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ЛТУРА\ККС 2023\"/>
    </mc:Choice>
  </mc:AlternateContent>
  <bookViews>
    <workbookView xWindow="0" yWindow="0" windowWidth="28800" windowHeight="11835"/>
  </bookViews>
  <sheets>
    <sheet name="регистър" sheetId="1" r:id="rId1"/>
    <sheet name="стойности" sheetId="2" r:id="rId2"/>
  </sheets>
  <definedNames>
    <definedName name="_xlnm.Print_Area" localSheetId="0">регистър!$A$1:$AM$49</definedName>
  </definedNames>
  <calcPr calcId="152511"/>
</workbook>
</file>

<file path=xl/calcChain.xml><?xml version="1.0" encoding="utf-8"?>
<calcChain xmlns="http://schemas.openxmlformats.org/spreadsheetml/2006/main">
  <c r="R41" i="1" l="1"/>
  <c r="R42" i="1"/>
  <c r="R43" i="1"/>
  <c r="R44" i="1"/>
  <c r="R45" i="1"/>
  <c r="R46" i="1"/>
  <c r="Q49" i="1" l="1"/>
  <c r="P49" i="1"/>
  <c r="O49" i="1"/>
  <c r="N49" i="1"/>
  <c r="M49" i="1"/>
  <c r="L49" i="1"/>
  <c r="R48" i="1"/>
  <c r="R47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49" i="1" l="1"/>
</calcChain>
</file>

<file path=xl/sharedStrings.xml><?xml version="1.0" encoding="utf-8"?>
<sst xmlns="http://schemas.openxmlformats.org/spreadsheetml/2006/main" count="600" uniqueCount="372">
  <si>
    <t>Информация за организацията - изпълнител</t>
  </si>
  <si>
    <t>Информация за проекта</t>
  </si>
  <si>
    <t>Форма за мониторинг и отчет</t>
  </si>
  <si>
    <t>Отчетен</t>
  </si>
  <si>
    <t>Име на кандидата</t>
  </si>
  <si>
    <t>ЕИК (БУЛСТАТ, ЕГН)</t>
  </si>
  <si>
    <t>Седалище/ адрес на управление / постоянен адрес</t>
  </si>
  <si>
    <t>Адрес за кореспонденция</t>
  </si>
  <si>
    <t>Лице за контакт</t>
  </si>
  <si>
    <t>контакти: тел., е-mail</t>
  </si>
  <si>
    <t>Сектор</t>
  </si>
  <si>
    <t>Име на проект</t>
  </si>
  <si>
    <t>Период на реализация</t>
  </si>
  <si>
    <t>Резултат /одобрен/ неодобрен/</t>
  </si>
  <si>
    <t>Искана сума за съфинансиране</t>
  </si>
  <si>
    <t>Собствено финансово /нефинансово участие</t>
  </si>
  <si>
    <t>Партньорско финансово / нефинансово участие</t>
  </si>
  <si>
    <t>От събрани такси за участие</t>
  </si>
  <si>
    <t>От продажба на билети</t>
  </si>
  <si>
    <t>Обща стойност на проекта (сума за финансов отчет)</t>
  </si>
  <si>
    <t>Брой луца, участващи в реализацията на проекта</t>
  </si>
  <si>
    <t>Форма на достъп</t>
  </si>
  <si>
    <t>Брой посетители</t>
  </si>
  <si>
    <t>Локация</t>
  </si>
  <si>
    <t>Публичност</t>
  </si>
  <si>
    <t>от страната</t>
  </si>
  <si>
    <t>от чужбина</t>
  </si>
  <si>
    <t>общо</t>
  </si>
  <si>
    <t>Тираж афиши/плакати</t>
  </si>
  <si>
    <t>Тираж флаери</t>
  </si>
  <si>
    <t>Тираж книги/брошури</t>
  </si>
  <si>
    <t>Тираж билбордове, винили и друга външна реклама - опишете</t>
  </si>
  <si>
    <t xml:space="preserve">Брой интернет сайтове </t>
  </si>
  <si>
    <t>Брой ютюб канали</t>
  </si>
  <si>
    <t>Брой видеозаписи</t>
  </si>
  <si>
    <t>Брой аудиозаписи</t>
  </si>
  <si>
    <t>Брой публикувани отзиви с оценка</t>
  </si>
  <si>
    <t>Брой нощувки</t>
  </si>
  <si>
    <t>Брой постоянно нает персонал на организатора</t>
  </si>
  <si>
    <t>Брой временно нает персонал за събитието</t>
  </si>
  <si>
    <t>Брой ангажирани доброволци</t>
  </si>
  <si>
    <t>Брой посетени исторически и културни обекти - музеи, галерии, театри и др.</t>
  </si>
  <si>
    <t>Варна 9000, бул. "Съборни" 24, ет. 7</t>
  </si>
  <si>
    <t>Дарин Сотиров</t>
  </si>
  <si>
    <t>0888 240 605, 052 615 521
dedalgroup@mail.bg         
filmfestival@thequarantine.org</t>
  </si>
  <si>
    <t>визуални изкуства</t>
  </si>
  <si>
    <t xml:space="preserve">Трето изнесено издание на 
"Международен кинофестивал за късометражно кино Карантината" - 2023 година 
във Велико Търново 
</t>
  </si>
  <si>
    <t>юни</t>
  </si>
  <si>
    <t>одобрен</t>
  </si>
  <si>
    <t>свободен</t>
  </si>
  <si>
    <t>гр.Велико Търново, паметник "Асеневци"</t>
  </si>
  <si>
    <t>ДА</t>
  </si>
  <si>
    <t>"Джи Ем Джи шоу груп" ЕООД</t>
  </si>
  <si>
    <t>обл. В. Търново, Община Лясковец, гр. Лясковец бул. "Хр. Ботев" 12 вх.А ет.1</t>
  </si>
  <si>
    <t>Обл. В. Търново, Община Лясковец, гр. Лясковец  бул. "Хр. Ботев" 12 вх.А ет.1</t>
  </si>
  <si>
    <t>Енка Йорданова Димитрова</t>
  </si>
  <si>
    <t>0885459061
enkadim7777@gmail.com</t>
  </si>
  <si>
    <t>сценични изкуства</t>
  </si>
  <si>
    <t>Пътуващ магичен театър 2023</t>
  </si>
  <si>
    <t>лято</t>
  </si>
  <si>
    <t xml:space="preserve">Гр. София 1309
ж.к. Света троица, бл. 173, вх.Г, ет. 7, ап.112
</t>
  </si>
  <si>
    <t>Стилияна Стефанова Йоргова</t>
  </si>
  <si>
    <t>0888984230; info@cioff-bulgaria.com</t>
  </si>
  <si>
    <t>25-ти Юбилеен Международен фолклорен фестивал Велико Търново“ 2023</t>
  </si>
  <si>
    <t>юли</t>
  </si>
  <si>
    <t>Фондация "Синелибри"</t>
  </si>
  <si>
    <t>обл. София – град, общ.Столична, гр. София, ПК 1142, , ул. „Любен Каравелов“ 15, ет. 1, ап. 1</t>
  </si>
  <si>
    <t>обл. София – град, общ. Столична, гр. София, ПК 1463, ул. „Цар Асен“ 64</t>
  </si>
  <si>
    <t>Симона Илиева</t>
  </si>
  <si>
    <t>0889 043 777, silieva@colibri.bg</t>
  </si>
  <si>
    <t>Кино-литературен фестивал Синелибри 2023 (CineLibri)</t>
  </si>
  <si>
    <t>октомври</t>
  </si>
  <si>
    <t>с покани</t>
  </si>
  <si>
    <t xml:space="preserve">7 бр. тривижъни, 20 бр. ситилайтове, 1 бр. винил </t>
  </si>
  <si>
    <t>,,Тристан филм“ ЕООД</t>
  </si>
  <si>
    <t>1504, гр.София,бул.,,княз Ал.Дондуков-Корсаков“ 67, ет.3</t>
  </si>
  <si>
    <t>1504, гр.София,бул.,,княз Ал.Дондуков-Корсаков“67,ет.3</t>
  </si>
  <si>
    <t>Станимир Трифонов</t>
  </si>
  <si>
    <t>0888325002, tristanfilm@abv.bg</t>
  </si>
  <si>
    <t>Документален филм ,,Казимир“</t>
  </si>
  <si>
    <t xml:space="preserve"> зима</t>
  </si>
  <si>
    <t>24 504,50</t>
  </si>
  <si>
    <t>гр. Велико Търново Синеленд Искра-Велико Търново</t>
  </si>
  <si>
    <t>"Елит Проджектс Мениджмънт" ЕООД</t>
  </si>
  <si>
    <t>гр. Варна, ул."Опълченска" № 15, ет.1, ап.4</t>
  </si>
  <si>
    <t>Мария Кондова</t>
  </si>
  <si>
    <t>0888322398; office@elitemusic.bg</t>
  </si>
  <si>
    <t xml:space="preserve"> „Фламенко трибют на Пат Матини“ – Сантяго Лара квартет, гост-артист Мерседес Руиз – фламенко танц - 24.04.2023</t>
  </si>
  <si>
    <t>април</t>
  </si>
  <si>
    <t xml:space="preserve">платен </t>
  </si>
  <si>
    <t>гр.Велико Търново, МТД "Костантин Кисимов"</t>
  </si>
  <si>
    <t>4 билборда 10 ситилайта</t>
  </si>
  <si>
    <t>000212722</t>
  </si>
  <si>
    <t>обл. Габрово, община Трявна, гр. Трявна, ул. „Ангел Кънчев“ №150</t>
  </si>
  <si>
    <t>Обл. Габрово, община Трявна, гр. Трявна, ул. „Ангел Кънчев“ №150</t>
  </si>
  <si>
    <t>Орфей Миндов</t>
  </si>
  <si>
    <t>0899403324, orfeymindov@gmail.com</t>
  </si>
  <si>
    <t xml:space="preserve"> Представителна изложба на НГПИ „Тревненска школа”</t>
  </si>
  <si>
    <t>гр.Велико Търново Изложбени зали "Рафаел Михайлов"</t>
  </si>
  <si>
    <t>Фондация "Международен фестивал на военните оркестри"</t>
  </si>
  <si>
    <t>гр.Велико Търново, ул. Драган Цончев" №13, бл. 31</t>
  </si>
  <si>
    <t>Цветомир Василев</t>
  </si>
  <si>
    <t>0887704565, e-mail - militaryfest@abv.bg</t>
  </si>
  <si>
    <t>Шестнадесети международен фестивал на военните оркестри  -2023г. гр.Велико Търново</t>
  </si>
  <si>
    <t>септември</t>
  </si>
  <si>
    <t>гр.Велико Търново, открити пространства в града</t>
  </si>
  <si>
    <t>12 хоругви</t>
  </si>
  <si>
    <t>Фондация “Арт лято”</t>
  </si>
  <si>
    <t>гр. Велико Търново, п.к. 5000
ул. "Магистрална" № 8, ет. 7, ап. 30</t>
  </si>
  <si>
    <t>Стефан Глушков</t>
  </si>
  <si>
    <t>0359897987870; artsummer@abv.bg</t>
  </si>
  <si>
    <t>мултидисциплинарни</t>
  </si>
  <si>
    <t>Арт Лято 2023</t>
  </si>
  <si>
    <t>4 тривижъни</t>
  </si>
  <si>
    <t>Сдружение "Силания"</t>
  </si>
  <si>
    <t>гр.Велико Търново ул. „Никола Габровски“ 42, вх. Е</t>
  </si>
  <si>
    <t>Дочка Михова</t>
  </si>
  <si>
    <t>0887 243728 / mihovad@gmail.com</t>
  </si>
  <si>
    <t>„Среща на поколенията в Царевград Търнов“ 
Пето международно издание на майсторски класове по цигулка, виола и контрабас</t>
  </si>
  <si>
    <t>гр.Велико Търново ИЗ "Рафаел Михайлов",  Младежки дом</t>
  </si>
  <si>
    <t>СНЦ „Търновци“</t>
  </si>
  <si>
    <t>гр.Велико Търново, ул.“Симеон Велики“ 1 вх. Б, ап.12</t>
  </si>
  <si>
    <t>гр.Велико Търново, ул.“Симеон Велики“ 1
вх. Б, ап.12</t>
  </si>
  <si>
    <t>Милен Чамурджиев</t>
  </si>
  <si>
    <t>0898746840, michar@abv.bg</t>
  </si>
  <si>
    <t xml:space="preserve">Международен фестивал „Средновековен Търновград: Селският цар - възшествието"
</t>
  </si>
  <si>
    <t>гр.Велико Търново АМР"Царевец"</t>
  </si>
  <si>
    <t>000125954</t>
  </si>
  <si>
    <t>Обл. Велико Търново, община Велико Търново, гр. Велико Търново, ул. „Иванка Ботева“ 2</t>
  </si>
  <si>
    <t>Обл. Велико Търново, община Велико Търново, гр. Велико Търново, ул. „Иванка Ботева“,2</t>
  </si>
  <si>
    <t>Иван Ангелов</t>
  </si>
  <si>
    <t>062/62 80 98;0888790104; E-mail: prs@libraryvt.com</t>
  </si>
  <si>
    <t>книга, четене и библиотеки</t>
  </si>
  <si>
    <t xml:space="preserve"> „Фоайе на книгата с автограф, 2023“</t>
  </si>
  <si>
    <t>гр. Велико Търново РБ „П. Р. Славейков“- в четирите сгради и пространствата пред централна сграда и филиалите
Голяма зала - Община Велико Търново Изложбени зали „Рафаел Михайлов“ Читалище „Надежда-1869“, Читалище „Искра“</t>
  </si>
  <si>
    <t>Сдружение „Клубът“</t>
  </si>
  <si>
    <t>България, гр. Велико Търново 5000, община Велико Търново, ул.„Генерал Гурко“ 64</t>
  </si>
  <si>
    <t>България, гр. Велико Търново 5000, община Велико Търново, ул.„ Генерал Гурко“ 64</t>
  </si>
  <si>
    <t>Елена Стоева</t>
  </si>
  <si>
    <t>0876876759, el-stoeva@abv.bg</t>
  </si>
  <si>
    <t>Майстори</t>
  </si>
  <si>
    <t>май</t>
  </si>
  <si>
    <t>гр.Велико Търново, Народно читалище „Надежда 1869“, изложбени зали „Рафаел Михайлов“</t>
  </si>
  <si>
    <t>Сдружение "Фюжън Уей"</t>
  </si>
  <si>
    <t>гр.Пловдив, ул."Братя Шкорпил" 1</t>
  </si>
  <si>
    <t>София, ул. Драгалевска 23, вх.Е, ап.83</t>
  </si>
  <si>
    <t>Христо Кирилов Коликов</t>
  </si>
  <si>
    <t>0889/000405; xpu2001@gmail.com</t>
  </si>
  <si>
    <t>Fusion Fest, Велико Търново</t>
  </si>
  <si>
    <t>гр.Велико Търново сцена "Арт лято"</t>
  </si>
  <si>
    <t>"Интеркултура Консулт" ЕООД</t>
  </si>
  <si>
    <t>гр. Етрополе, ул. „Бенковски“ №14</t>
  </si>
  <si>
    <t>ул Едисон 1 -А - 6
София 1111</t>
  </si>
  <si>
    <t>Милена Бербенкова</t>
  </si>
  <si>
    <t>0896766902; culture@inter-cultura.eu</t>
  </si>
  <si>
    <t>аудиовизия и медии</t>
  </si>
  <si>
    <t>Играещият човек: Велико Търново</t>
  </si>
  <si>
    <t>гр.Велико Търново, клуб "ТАМ"</t>
  </si>
  <si>
    <t>Сдружение за антични реконструкции „Мос Майорум Улпие Сердице“</t>
  </si>
  <si>
    <t>гр. София, п.к. 1781
бул."Цариградско шосе" № 48</t>
  </si>
  <si>
    <t>гр. София, п.к. 1000
ул."Иван Вазов" № 19А, ет. 2, ап. 11</t>
  </si>
  <si>
    <t>Владимир Василиевич Попов</t>
  </si>
  <si>
    <t>0887999498; mos_maiorvm@abv.bg</t>
  </si>
  <si>
    <t>наследство</t>
  </si>
  <si>
    <t>Античен фестивал "Нике - играта и победата"</t>
  </si>
  <si>
    <t>с. Никюп, НИАР „Никополис ад Иструм“, обл. Велико Търново</t>
  </si>
  <si>
    <t>1 тривижън</t>
  </si>
  <si>
    <t>Фондация „История в шевици“</t>
  </si>
  <si>
    <t>гр. Варна, улица „Топра Хисар“ 30, ет.3, ап.4</t>
  </si>
  <si>
    <t>Дима Тодорова, Славян Стоянов</t>
  </si>
  <si>
    <t>Дима Тодорова: 0876999773 / Славян Стоянов: 0890 572 865; festnashevicata@gmail.com; kreksofin@gmail.com</t>
  </si>
  <si>
    <t>Пети Национален Фестивал на шевицата "Хлябът в българската обредност. Общият символен език с везбата</t>
  </si>
  <si>
    <t>с. Хотница, общ. В. Търново 
с. Самоводене, общ. В. Търново</t>
  </si>
  <si>
    <t>4 ролбанери</t>
  </si>
  <si>
    <t>Сдружение “Елита”</t>
  </si>
  <si>
    <t>гр. Велико Търново, бул.”България”22, вх.Б</t>
  </si>
  <si>
    <t>Нора Константинова - Ръководител проект; Петя Василева - Арт Директор; Дария Василева - Организационен мениджър</t>
  </si>
  <si>
    <t>1. Нора Константинова + 359 887 526 799 2. Дария Василева + 359 0877 668 443; 3. Петя Василева + 359 0879 432 000, имейл: zvukatnavremeto2023@gmail.com</t>
  </si>
  <si>
    <t>Десето юбилейно издание на Международен конкурс за вокална и инструментална музика „Звукът на времето”</t>
  </si>
  <si>
    <t>гр.Велико Търново: Изложбени зали "Рафаел Михайлов", Дворец на културата и спорта “Васил Левски”,“Младежки дом”, НЧ "Надежда 1869”, Голяма зала на Община Велико Търново</t>
  </si>
  <si>
    <t>Фондация “Юут Фаундейшън”</t>
  </si>
  <si>
    <t>гр.Велико Търново, ул. "А. Каралийчев" 12 В, вх. А, ет. 3, п.к. 5000</t>
  </si>
  <si>
    <t>Велико Търново, ул. "А. Каралийчев" 12 В, вх. А, ет. 3, п.к. 5000</t>
  </si>
  <si>
    <t>Мария Казарина-Попугаева</t>
  </si>
  <si>
    <t>00359 899 877 580 / youthfoundation.bg@gmail.com</t>
  </si>
  <si>
    <t>Представяне на танцов спектакъл “Тайната градина” - Virginia Ballet</t>
  </si>
  <si>
    <t>през цялата година</t>
  </si>
  <si>
    <t>гр.Велико Търново МДТ "К. Кисимов" (две събития)
Летен театър (едно събитие)</t>
  </si>
  <si>
    <t>Сдружение „Самоводска чаршия“</t>
  </si>
  <si>
    <t>гр. Велико Търново, п.к. 5000,
ул. „Стефан Стамболов” № 44, ет. 2</t>
  </si>
  <si>
    <t>Красимир Сивов</t>
  </si>
  <si>
    <t>0897703042 krasi.sivov@gmail.com</t>
  </si>
  <si>
    <t>Лятно училище по занаяти за деца  „Занаятът-моето хоби, занаятът- моя професия“</t>
  </si>
  <si>
    <t>гр.Велико Търново, АЕК "Самоводска чаршия"</t>
  </si>
  <si>
    <t>Фондация ,,Наратива‘‘</t>
  </si>
  <si>
    <t>с. Джулюница, ул. "Брода" 5, общ.
Лясковец, обл. Велико Търново</t>
  </si>
  <si>
    <t>с. Джулюница, ул. Брода 5, общ.
Лясковец, обл. Велико Търново</t>
  </si>
  <si>
    <t>Ганчо Ганчев</t>
  </si>
  <si>
    <t>0883471256
gancheffgancho@gmail.com</t>
  </si>
  <si>
    <t>Вътрешни степописни експозиции 2023</t>
  </si>
  <si>
    <t>гр.Велико Търново, ул.Стефан Стамболов №38 галерия "Наратива"</t>
  </si>
  <si>
    <t>Сдружение “ВТ Ивентс” / ТаМ</t>
  </si>
  <si>
    <t>обл. В. Търново, общ. В. Търново, гр. В. Търново, ул. “Асен Разцветников” 10 ет 2.</t>
  </si>
  <si>
    <t>Галин Попов</t>
  </si>
  <si>
    <t>00359889879693 galin.popov@gmail.com</t>
  </si>
  <si>
    <t>48 часа Варуша юг – общностен фестивал</t>
  </si>
  <si>
    <t>август</t>
  </si>
  <si>
    <t>гр. Велико Търново кв. Варуша юг</t>
  </si>
  <si>
    <t>166 анкети</t>
  </si>
  <si>
    <t>Туристическо дружество „Трапезица - 1902“</t>
  </si>
  <si>
    <t>000130951</t>
  </si>
  <si>
    <t>Област Велико Търново
гр. Велико Търново, ул. „Стефан Стамболов“ № 79</t>
  </si>
  <si>
    <t>Георги Димитров</t>
  </si>
  <si>
    <t>0896647778; trapezitca_1902@abv.bg</t>
  </si>
  <si>
    <t>Първи международен арт пленер "Вдъхновение на Ксилифор"</t>
  </si>
  <si>
    <t>местност Ксилифор</t>
  </si>
  <si>
    <t>"Европейска народна академия"ООД</t>
  </si>
  <si>
    <t>BG 040647344</t>
  </si>
  <si>
    <t>гр. Велико Търново ул.“Хан Крум“ 10</t>
  </si>
  <si>
    <t>гр. Велико Търново ул.“Никола Габровски“ 47, партер</t>
  </si>
  <si>
    <t>Калоян Николов</t>
  </si>
  <si>
    <t>0887354425 office@eurofolk.com</t>
  </si>
  <si>
    <t>читалища и любителски изкуства</t>
  </si>
  <si>
    <t>XXVI Старопланински събор “Балкан фолк 2023”; XIII Български национален шампионат по фолклор "Евро фолк 2023”; VIII Световна купа по фолклор - Велико Търново 2023.</t>
  </si>
  <si>
    <t>гр. Велико Търново, Летен театър</t>
  </si>
  <si>
    <t>22 часа</t>
  </si>
  <si>
    <t>Мирян Иванов Колев</t>
  </si>
  <si>
    <t>Обл. Велико Търново, гр. Свищов, ул. "Шипка" 20</t>
  </si>
  <si>
    <t>Обл. Габрово, гр. Трявна, ул."Борова" 3А</t>
  </si>
  <si>
    <t>Мирян Колев</t>
  </si>
  <si>
    <t>0897411291, nomon@abv.bg</t>
  </si>
  <si>
    <t>Innerscape - аудиовизуално 3D мапинг шоу</t>
  </si>
  <si>
    <t>гр.Велико Търново Лапидариум на Археологическия музей</t>
  </si>
  <si>
    <t>Сдружение „Сребърна Янтра – 2003”</t>
  </si>
  <si>
    <t>гр.Велико Търново,
ул. „Баба Мота” №15</t>
  </si>
  <si>
    <t>Румяна Начева</t>
  </si>
  <si>
    <t>0888 878753  silver_yantra@abv.bg</t>
  </si>
  <si>
    <t>21-ви Международен конкурс „Сребърна Янтра” 2023</t>
  </si>
  <si>
    <t>гр.Велико Търново МДТ „К.Кисимов”</t>
  </si>
  <si>
    <t>4 винила 50 хоругви</t>
  </si>
  <si>
    <t>Сдружение „Клуб по танци Ун бесо”</t>
  </si>
  <si>
    <t>обл. Велико Търново, общ. Велико Търново, гр. Велико Търново, ул."Иван Момчилов" 6, ет.5, ап.19</t>
  </si>
  <si>
    <t>обл. Велико Търново, общ. Велико Търново, гр. Велико Търново, ул. Иван Момчилов 6, ет.5, ап.19</t>
  </si>
  <si>
    <t>Дарина Георгиева</t>
  </si>
  <si>
    <t>0896 577 050, unbesovt@gmail.com</t>
  </si>
  <si>
    <t>Un Beso Fiesta 2023</t>
  </si>
  <si>
    <t>град Велико Търново сцена "Арт лято"</t>
  </si>
  <si>
    <t>1 винил</t>
  </si>
  <si>
    <t>Сдружение "Полифония"</t>
  </si>
  <si>
    <t>Община Русе, с. Николово, ул."Липник" 158</t>
  </si>
  <si>
    <t>Община Русе, с. Николово, ул. Липник 158</t>
  </si>
  <si>
    <t>Татяна Илиева, координатор в Сдружение Полифония</t>
  </si>
  <si>
    <t xml:space="preserve">Тел. 0887737400, phony_ngo@yahoo.com </t>
  </si>
  <si>
    <t>Класическа музика от деца за деца</t>
  </si>
  <si>
    <t xml:space="preserve">град Велико Търново Парк Дружба, </t>
  </si>
  <si>
    <t>50 Театър "Весел", ЕТ "Веселин Василев-Весел"</t>
  </si>
  <si>
    <t>гр.Велико Търново, ул.“Вела Пискова“17</t>
  </si>
  <si>
    <t>Веселин Генчев Василев</t>
  </si>
  <si>
    <t>тел.0878790549, vessel_vt_theatre@mail.bg</t>
  </si>
  <si>
    <t>МТФ "Лято, кукли и приятели"</t>
  </si>
  <si>
    <t>гр.Велико Търново парк „Дружба“, Открита сцена „Арт лято“, ХГ „Борис Денев“, площада пред
Стамболовия мост, НЧ „Искра 1896“</t>
  </si>
  <si>
    <t>Фондация за съвременно изкуство и медии</t>
  </si>
  <si>
    <t xml:space="preserve">гр. София, ж.к."Стрелбище", бл. 27, вх. Г, ет.2, ап.53 </t>
  </si>
  <si>
    <t>гр. София, ж.к."Стрелбище", бл. 27, вх. Г, ет.2, ап.53</t>
  </si>
  <si>
    <t xml:space="preserve">Мартина Йорданова </t>
  </si>
  <si>
    <t>0888 0555 09
foundation.cam.sf@gmail.com</t>
  </si>
  <si>
    <t>1кв.м изкуство</t>
  </si>
  <si>
    <t>гр.Велико Търново, ул."Велчо Джамджията"</t>
  </si>
  <si>
    <t>Сдружение "Национална винарска асоциация"</t>
  </si>
  <si>
    <t>обл. Велико Търново, общ. Сухиндол, гр. Сухиндол, ул. "Росица"115</t>
  </si>
  <si>
    <t>гр. Велико Търново, ул. „Трети март“ №2, вх.Б, ет.5</t>
  </si>
  <si>
    <t>Станимир Стоянов</t>
  </si>
  <si>
    <t>тел. 0886475577, имейл: vip_wines.net@abv.bg ; stanimir_s@yahoo.com</t>
  </si>
  <si>
    <t>Винени болярски дестинации</t>
  </si>
  <si>
    <t>гр. Велико ТърновоВинен дегустационен и обучителен център, , Варуша-север, АЕК „Самоводска чаршия“;
- Местност Новите лозя, с. Арбанаси, общ. В.Търново;
- Винарна „Ялово“ АД, с. Ялово, общ. В.Търново.</t>
  </si>
  <si>
    <t>2 банера</t>
  </si>
  <si>
    <t>Сдружение "Ретро клуб Трабант - Велико Търново"</t>
  </si>
  <si>
    <t xml:space="preserve">Област: Велико Търново, oбщина: Велико Търново, Населено място: гр. Велико Търново, п.к. 5000, бул./ул. Оборище № 2, ет. 1, ап. 2
</t>
  </si>
  <si>
    <t>Милен Василев Михов</t>
  </si>
  <si>
    <t>0878 510 444, mvmihov@abv.bg</t>
  </si>
  <si>
    <t>12-ти Трабант фест</t>
  </si>
  <si>
    <t>март</t>
  </si>
  <si>
    <t>Сдружение "Дупини"</t>
  </si>
  <si>
    <t>Велико Търново
ул.„Велчо Джамджията“ 25</t>
  </si>
  <si>
    <t>Румен Димитров</t>
  </si>
  <si>
    <t>0899 825 255 duppini@abv.bg</t>
  </si>
  <si>
    <t>Симпозиум Изкуство-Природа Габровци  - "Природата на гората"</t>
  </si>
  <si>
    <t>„Транслит” ЕООД</t>
  </si>
  <si>
    <t>В.Търново, ул.„Велчо Джамджията” 25</t>
  </si>
  <si>
    <t>В.Търново, ул. „Велчо Джамджията” 25</t>
  </si>
  <si>
    <t>Елена Димитрова</t>
  </si>
  <si>
    <t>0899 358991
helenadimitrova@gmail.com</t>
  </si>
  <si>
    <t>Срещи с преводачи 
(Мeet the Тranslator)</t>
  </si>
  <si>
    <t>3640,18</t>
  </si>
  <si>
    <t>гр.Велико Търново, клуб "ТаМ"</t>
  </si>
  <si>
    <t>„Хипстър 2020“ ЕООД</t>
  </si>
  <si>
    <t>Велико Търново, ул. Поп Харитон №2</t>
  </si>
  <si>
    <t>Велико Търново, ул. Поп Матей Преображенски 1</t>
  </si>
  <si>
    <t>Тодор Христов Христов</t>
  </si>
  <si>
    <t>0359 988 89 4000, todor.hristov76@gmail.com</t>
  </si>
  <si>
    <t>Summer Fusion 2023</t>
  </si>
  <si>
    <t>гр.Велико Търново, Самоводска чаршия</t>
  </si>
  <si>
    <t>гр. Велико Търново, ул. „Мальовица“ 4, вх.Б</t>
  </si>
  <si>
    <t>доц. д-р Мариета Конова
гл. ас. д-р Тодор Тодоров</t>
  </si>
  <si>
    <t>0889684145 – М. Конова        marieta_konova@yahoo.com
0885095747 – Т. Енчев           todorenchev@hotmail.com</t>
  </si>
  <si>
    <t>Осмо Международно Биенале на църковните изкуства – Велико Търново 2023</t>
  </si>
  <si>
    <t>гр. Велико Търново ИЗ "Рафаел Михайлов", РБ "П.Р.Славейков"</t>
  </si>
  <si>
    <t>1 винил 
3 банера</t>
  </si>
  <si>
    <t>Художествена галерия „Борис Денев“, гр.Велико Търново</t>
  </si>
  <si>
    <t>5000 Велико Търново,
ул. „Александър Стамболийски” №17</t>
  </si>
  <si>
    <t>Мартин Николаев Митев</t>
  </si>
  <si>
    <t>0878/ 253-007 vt_bdenevgallery@abv.bg</t>
  </si>
  <si>
    <t>Културно наследство - миналото през погледа на настоящето</t>
  </si>
  <si>
    <t>есен</t>
  </si>
  <si>
    <t>град Велико Търново, ХГ "Борис Денев"</t>
  </si>
  <si>
    <t>3 винила</t>
  </si>
  <si>
    <t>0007031940031</t>
  </si>
  <si>
    <t>5000 Велико Търново, ул. Рафаел Михайлов №1</t>
  </si>
  <si>
    <t>0878 253 007                   sbhvtarnovo@abv.bg</t>
  </si>
  <si>
    <t>Пространство за вдъхновение</t>
  </si>
  <si>
    <t>гр.Велико Търново, Изложбени зали "Рафаел Михайлов"</t>
  </si>
  <si>
    <t>2 винилa</t>
  </si>
  <si>
    <t>Театър "Весел", ЕТ "Веселин Василев-Весел"</t>
  </si>
  <si>
    <t>Веселом Генчев Василев</t>
  </si>
  <si>
    <t>25 години Театър Весел</t>
  </si>
  <si>
    <t xml:space="preserve">гр.Велико Търново, гр.Килифарево, с.Ресен. с.Балван,с. Водолей, с.Церова кория, с.Леденик, с.Къпиново </t>
  </si>
  <si>
    <t>„ЛитПрес“ ЕООД</t>
  </si>
  <si>
    <t>гр. София, р-н Средец, ул. „Стефан Караджа“ № 22</t>
  </si>
  <si>
    <t>Валентин Диков Дишев</t>
  </si>
  <si>
    <t>0884705726 arsmedia.dishev@gmail.com</t>
  </si>
  <si>
    <t>Близък прочит</t>
  </si>
  <si>
    <t>гр.Велико Търново, сцена "Арт лято", клуб "Мелон"</t>
  </si>
  <si>
    <t>Пътуващо пространство</t>
  </si>
  <si>
    <t>Обл. В. Търново, община Велико Търново, град Велико Търново, ул.„Иван Вазов“ № 42, ет. 2.</t>
  </si>
  <si>
    <t>Горица Асад Саид</t>
  </si>
  <si>
    <t>0877 96 96 81 
g.said.radeva@gmail.com</t>
  </si>
  <si>
    <t>„Три театрални изложби“</t>
  </si>
  <si>
    <t>Школа за Актьорско майсторство "Визион" ЕООД</t>
  </si>
  <si>
    <t>София 1606, ул.„Доспат“ 10, ет. 2, ап. 5</t>
  </si>
  <si>
    <t>не е посочен</t>
  </si>
  <si>
    <t>Клара Армандова Барухова-Динекова</t>
  </si>
  <si>
    <t>0877769702
vizion15@abv.bg</t>
  </si>
  <si>
    <t>„Птици в сянката на огъня“</t>
  </si>
  <si>
    <t>гр.Велико Търново Лапидариум на РИМ, ВНУ "Васил Левски"</t>
  </si>
  <si>
    <t>колона "сектор"</t>
  </si>
  <si>
    <t>резулат /одобрен / неодобрен/</t>
  </si>
  <si>
    <t>отчетен</t>
  </si>
  <si>
    <t>достъп</t>
  </si>
  <si>
    <t>период на реализация</t>
  </si>
  <si>
    <t>януари</t>
  </si>
  <si>
    <t>неодобрен</t>
  </si>
  <si>
    <t>НЕ</t>
  </si>
  <si>
    <t>февруари</t>
  </si>
  <si>
    <t>ноември</t>
  </si>
  <si>
    <t>декември</t>
  </si>
  <si>
    <t>пролет</t>
  </si>
  <si>
    <t xml:space="preserve">Сдружение „Икона“ </t>
  </si>
  <si>
    <t>СБХ – представителство Велико Търново</t>
  </si>
  <si>
    <t>Рег. библиотека „Петко Р. Славейков“, гр.Велико Търново</t>
  </si>
  <si>
    <t>НГПИ „Тревненска школа‘, гр.Трявна</t>
  </si>
  <si>
    <t>Фондация „МСОФФТИ - България /ЦИОФФ-България/‘</t>
  </si>
  <si>
    <t>Школа по изкуствата за деца и младежи в неравностойно положение "Дедал"</t>
  </si>
  <si>
    <t>Получено съфинансиране от Община В.Търново</t>
  </si>
  <si>
    <t xml:space="preserve">РЕГИСТЪР, СИСТЕМА ЗА МОНИТОРИНГ   </t>
  </si>
  <si>
    <t>Приложение 1</t>
  </si>
  <si>
    <t>16 читалища в населените места от Общината</t>
  </si>
  <si>
    <t>гр.Велико Търново - Летен театър и централни улици</t>
  </si>
  <si>
    <t>гр.Велико Търново, сцената на „Арт лято“ до ХГ „Б. Денев“ и прилежащите пространства</t>
  </si>
  <si>
    <t>гр.Велико Търново, пл."Майка България", паркинг ул."Крайбрежна", централни улици</t>
  </si>
  <si>
    <t>с.Габровци, Арт център "Дупини"</t>
  </si>
  <si>
    <t>№ по ред</t>
  </si>
  <si>
    <t>Социално-икономически ефект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</si>
</sst>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sz val="6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8"/>
      <color rgb="FF0563C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CCFF"/>
        <bgColor rgb="FFFFCCFF"/>
      </patternFill>
    </fill>
    <fill>
      <patternFill patternType="solid">
        <fgColor rgb="FFBDD6EE"/>
        <bgColor rgb="FFBDD6EE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textRotation="90"/>
    </xf>
    <xf numFmtId="0" fontId="4" fillId="0" borderId="2" xfId="0" applyFont="1" applyBorder="1" applyAlignment="1">
      <alignment horizontal="center" vertical="center" textRotation="90" wrapText="1"/>
    </xf>
    <xf numFmtId="0" fontId="5" fillId="6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7" fillId="0" borderId="0" xfId="0" applyFont="1"/>
    <xf numFmtId="0" fontId="10" fillId="0" borderId="1" xfId="0" applyFont="1" applyBorder="1"/>
    <xf numFmtId="0" fontId="2" fillId="0" borderId="7" xfId="0" applyFont="1" applyBorder="1" applyAlignment="1">
      <alignment wrapText="1"/>
    </xf>
    <xf numFmtId="0" fontId="2" fillId="7" borderId="7" xfId="0" applyFont="1" applyFill="1" applyBorder="1" applyAlignment="1">
      <alignment vertical="center" wrapText="1"/>
    </xf>
    <xf numFmtId="0" fontId="2" fillId="0" borderId="7" xfId="0" applyFont="1" applyBorder="1"/>
    <xf numFmtId="1" fontId="2" fillId="0" borderId="7" xfId="0" applyNumberFormat="1" applyFont="1" applyBorder="1"/>
    <xf numFmtId="1" fontId="2" fillId="0" borderId="7" xfId="0" applyNumberFormat="1" applyFont="1" applyBorder="1" applyAlignment="1"/>
    <xf numFmtId="0" fontId="2" fillId="7" borderId="7" xfId="0" applyFont="1" applyFill="1" applyBorder="1"/>
    <xf numFmtId="1" fontId="2" fillId="7" borderId="7" xfId="0" applyNumberFormat="1" applyFont="1" applyFill="1" applyBorder="1"/>
    <xf numFmtId="0" fontId="2" fillId="0" borderId="7" xfId="0" applyFont="1" applyBorder="1" applyAlignment="1"/>
    <xf numFmtId="1" fontId="2" fillId="0" borderId="7" xfId="0" applyNumberFormat="1" applyFont="1" applyFill="1" applyBorder="1" applyAlignment="1"/>
    <xf numFmtId="1" fontId="2" fillId="7" borderId="7" xfId="0" applyNumberFormat="1" applyFont="1" applyFill="1" applyBorder="1" applyAlignment="1"/>
    <xf numFmtId="1" fontId="2" fillId="0" borderId="7" xfId="0" applyNumberFormat="1" applyFont="1" applyBorder="1" applyAlignment="1">
      <alignment wrapText="1"/>
    </xf>
    <xf numFmtId="1" fontId="2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/>
    <xf numFmtId="1" fontId="2" fillId="6" borderId="7" xfId="0" applyNumberFormat="1" applyFont="1" applyFill="1" applyBorder="1"/>
    <xf numFmtId="1" fontId="2" fillId="6" borderId="7" xfId="0" applyNumberFormat="1" applyFont="1" applyFill="1" applyBorder="1" applyAlignment="1"/>
    <xf numFmtId="0" fontId="2" fillId="0" borderId="7" xfId="0" applyFont="1" applyBorder="1" applyAlignment="1">
      <alignment horizontal="left" wrapText="1"/>
    </xf>
    <xf numFmtId="0" fontId="6" fillId="7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textRotation="90" wrapText="1"/>
    </xf>
    <xf numFmtId="1" fontId="2" fillId="0" borderId="7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textRotation="90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shrinkToFit="1"/>
    </xf>
    <xf numFmtId="0" fontId="1" fillId="0" borderId="0" xfId="0" applyFont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right" wrapText="1"/>
    </xf>
    <xf numFmtId="0" fontId="2" fillId="7" borderId="7" xfId="0" applyFont="1" applyFill="1" applyBorder="1" applyAlignment="1">
      <alignment wrapText="1"/>
    </xf>
    <xf numFmtId="0" fontId="2" fillId="7" borderId="7" xfId="0" applyFont="1" applyFill="1" applyBorder="1" applyAlignment="1">
      <alignment horizontal="left" wrapText="1"/>
    </xf>
    <xf numFmtId="49" fontId="2" fillId="0" borderId="7" xfId="0" applyNumberFormat="1" applyFont="1" applyBorder="1" applyAlignment="1">
      <alignment wrapText="1"/>
    </xf>
    <xf numFmtId="0" fontId="2" fillId="7" borderId="7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textRotation="90"/>
    </xf>
    <xf numFmtId="0" fontId="12" fillId="2" borderId="2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Fill="1" applyBorder="1" applyAlignment="1">
      <alignment horizontal="center" wrapText="1"/>
    </xf>
    <xf numFmtId="0" fontId="2" fillId="0" borderId="23" xfId="0" applyFont="1" applyBorder="1" applyAlignment="1">
      <alignment wrapText="1"/>
    </xf>
    <xf numFmtId="0" fontId="2" fillId="0" borderId="24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shrinkToFit="1"/>
    </xf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28" xfId="0" applyFont="1" applyBorder="1" applyAlignment="1">
      <alignment horizontal="center"/>
    </xf>
    <xf numFmtId="0" fontId="2" fillId="0" borderId="28" xfId="0" applyFont="1" applyBorder="1" applyAlignment="1">
      <alignment wrapText="1"/>
    </xf>
    <xf numFmtId="1" fontId="2" fillId="0" borderId="23" xfId="0" applyNumberFormat="1" applyFont="1" applyBorder="1"/>
    <xf numFmtId="1" fontId="11" fillId="0" borderId="23" xfId="0" applyNumberFormat="1" applyFont="1" applyBorder="1"/>
    <xf numFmtId="1" fontId="2" fillId="6" borderId="23" xfId="0" applyNumberFormat="1" applyFont="1" applyFill="1" applyBorder="1"/>
    <xf numFmtId="0" fontId="2" fillId="0" borderId="28" xfId="0" applyFont="1" applyBorder="1"/>
    <xf numFmtId="0" fontId="2" fillId="0" borderId="29" xfId="0" applyFont="1" applyBorder="1"/>
    <xf numFmtId="0" fontId="2" fillId="0" borderId="25" xfId="0" applyFont="1" applyBorder="1"/>
    <xf numFmtId="1" fontId="2" fillId="0" borderId="25" xfId="0" applyNumberFormat="1" applyFont="1" applyBorder="1" applyAlignment="1"/>
    <xf numFmtId="1" fontId="2" fillId="6" borderId="25" xfId="0" applyNumberFormat="1" applyFont="1" applyFill="1" applyBorder="1" applyAlignment="1"/>
    <xf numFmtId="1" fontId="2" fillId="6" borderId="26" xfId="0" applyNumberFormat="1" applyFont="1" applyFill="1" applyBorder="1"/>
    <xf numFmtId="1" fontId="14" fillId="0" borderId="30" xfId="0" applyNumberFormat="1" applyFont="1" applyBorder="1"/>
    <xf numFmtId="1" fontId="14" fillId="0" borderId="31" xfId="0" applyNumberFormat="1" applyFont="1" applyBorder="1"/>
    <xf numFmtId="1" fontId="14" fillId="0" borderId="32" xfId="0" applyNumberFormat="1" applyFont="1" applyBorder="1"/>
    <xf numFmtId="0" fontId="2" fillId="0" borderId="27" xfId="0" applyFont="1" applyBorder="1" applyAlignment="1">
      <alignment horizontal="center"/>
    </xf>
    <xf numFmtId="0" fontId="2" fillId="0" borderId="27" xfId="0" applyFont="1" applyBorder="1"/>
    <xf numFmtId="0" fontId="2" fillId="0" borderId="27" xfId="0" applyFont="1" applyBorder="1" applyAlignment="1"/>
    <xf numFmtId="0" fontId="2" fillId="0" borderId="33" xfId="0" applyFont="1" applyBorder="1" applyAlignment="1">
      <alignment horizontal="center"/>
    </xf>
    <xf numFmtId="1" fontId="2" fillId="0" borderId="22" xfId="0" applyNumberFormat="1" applyFont="1" applyBorder="1"/>
    <xf numFmtId="1" fontId="2" fillId="0" borderId="23" xfId="0" applyNumberFormat="1" applyFont="1" applyBorder="1" applyAlignment="1"/>
    <xf numFmtId="1" fontId="2" fillId="0" borderId="34" xfId="0" applyNumberFormat="1" applyFont="1" applyBorder="1"/>
    <xf numFmtId="1" fontId="2" fillId="0" borderId="34" xfId="0" applyNumberFormat="1" applyFont="1" applyBorder="1" applyAlignment="1"/>
    <xf numFmtId="1" fontId="2" fillId="6" borderId="23" xfId="0" applyNumberFormat="1" applyFont="1" applyFill="1" applyBorder="1" applyAlignment="1"/>
    <xf numFmtId="1" fontId="2" fillId="6" borderId="34" xfId="0" applyNumberFormat="1" applyFont="1" applyFill="1" applyBorder="1" applyAlignment="1"/>
    <xf numFmtId="1" fontId="2" fillId="0" borderId="35" xfId="0" applyNumberFormat="1" applyFont="1" applyBorder="1" applyAlignment="1"/>
    <xf numFmtId="0" fontId="2" fillId="0" borderId="25" xfId="0" applyFont="1" applyBorder="1" applyAlignment="1">
      <alignment horizontal="left" wrapText="1"/>
    </xf>
    <xf numFmtId="1" fontId="2" fillId="0" borderId="25" xfId="0" applyNumberFormat="1" applyFont="1" applyBorder="1" applyAlignment="1">
      <alignment wrapText="1"/>
    </xf>
    <xf numFmtId="1" fontId="2" fillId="0" borderId="26" xfId="0" applyNumberFormat="1" applyFont="1" applyBorder="1" applyAlignment="1"/>
    <xf numFmtId="1" fontId="14" fillId="0" borderId="36" xfId="0" applyNumberFormat="1" applyFont="1" applyBorder="1"/>
    <xf numFmtId="0" fontId="13" fillId="0" borderId="0" xfId="0" applyFont="1" applyAlignment="1"/>
    <xf numFmtId="0" fontId="15" fillId="0" borderId="20" xfId="0" applyFont="1" applyBorder="1"/>
    <xf numFmtId="0" fontId="15" fillId="0" borderId="21" xfId="0" applyFont="1" applyBorder="1"/>
    <xf numFmtId="0" fontId="12" fillId="3" borderId="11" xfId="0" applyFont="1" applyFill="1" applyBorder="1" applyAlignment="1">
      <alignment horizontal="center" vertical="center"/>
    </xf>
    <xf numFmtId="0" fontId="15" fillId="0" borderId="12" xfId="0" applyFont="1" applyBorder="1"/>
    <xf numFmtId="0" fontId="15" fillId="0" borderId="13" xfId="0" applyFont="1" applyBorder="1"/>
    <xf numFmtId="0" fontId="12" fillId="4" borderId="1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textRotation="90"/>
    </xf>
    <xf numFmtId="0" fontId="11" fillId="0" borderId="3" xfId="0" applyFont="1" applyBorder="1"/>
    <xf numFmtId="0" fontId="11" fillId="0" borderId="4" xfId="0" applyFont="1" applyBorder="1"/>
    <xf numFmtId="0" fontId="11" fillId="0" borderId="16" xfId="0" applyFont="1" applyBorder="1"/>
    <xf numFmtId="0" fontId="16" fillId="0" borderId="5" xfId="0" applyFont="1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13" fillId="0" borderId="0" xfId="0" applyFont="1" applyBorder="1" applyAlignment="1"/>
    <xf numFmtId="1" fontId="17" fillId="0" borderId="7" xfId="0" applyNumberFormat="1" applyFont="1" applyBorder="1" applyAlignment="1"/>
    <xf numFmtId="0" fontId="13" fillId="0" borderId="7" xfId="0" applyFont="1" applyBorder="1" applyAlignment="1"/>
    <xf numFmtId="0" fontId="13" fillId="0" borderId="0" xfId="0" applyFont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53"/>
  <sheetViews>
    <sheetView tabSelected="1" zoomScaleNormal="10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AH4" sqref="AH4:AL4"/>
    </sheetView>
  </sheetViews>
  <sheetFormatPr defaultColWidth="14.42578125" defaultRowHeight="15" customHeight="1" x14ac:dyDescent="0.2"/>
  <cols>
    <col min="1" max="1" width="5" style="114" customWidth="1"/>
    <col min="2" max="2" width="43" style="96" customWidth="1"/>
    <col min="3" max="3" width="12.28515625" style="96" hidden="1" customWidth="1"/>
    <col min="4" max="4" width="27.42578125" style="96" hidden="1" customWidth="1"/>
    <col min="5" max="5" width="26.85546875" style="96" hidden="1" customWidth="1"/>
    <col min="6" max="6" width="22.140625" style="96" hidden="1" customWidth="1"/>
    <col min="7" max="7" width="27.140625" style="96" hidden="1" customWidth="1"/>
    <col min="8" max="8" width="20.85546875" style="96" hidden="1" customWidth="1"/>
    <col min="9" max="9" width="46.7109375" style="96" customWidth="1"/>
    <col min="10" max="10" width="15.5703125" style="96" customWidth="1"/>
    <col min="11" max="11" width="9.7109375" style="96" customWidth="1"/>
    <col min="12" max="12" width="10.85546875" style="96" customWidth="1"/>
    <col min="13" max="13" width="9.140625" style="96" customWidth="1"/>
    <col min="14" max="17" width="8.42578125" style="96" customWidth="1"/>
    <col min="18" max="18" width="9" style="96" customWidth="1"/>
    <col min="19" max="19" width="5.28515625" style="96" customWidth="1"/>
    <col min="20" max="20" width="5.140625" style="96" customWidth="1"/>
    <col min="21" max="21" width="6.7109375" style="96" customWidth="1"/>
    <col min="22" max="22" width="8" style="96" customWidth="1"/>
    <col min="23" max="23" width="6.7109375" style="96" customWidth="1"/>
    <col min="24" max="24" width="41.42578125" style="96" customWidth="1"/>
    <col min="25" max="25" width="5.28515625" style="96" customWidth="1"/>
    <col min="26" max="26" width="5" style="96" customWidth="1"/>
    <col min="27" max="27" width="5.28515625" style="96" customWidth="1"/>
    <col min="28" max="28" width="10.42578125" style="96" customWidth="1"/>
    <col min="29" max="29" width="5.42578125" style="96" customWidth="1"/>
    <col min="30" max="38" width="6.7109375" style="96" customWidth="1"/>
    <col min="39" max="39" width="5" style="96" hidden="1" customWidth="1"/>
    <col min="40" max="16384" width="14.42578125" style="96"/>
  </cols>
  <sheetData>
    <row r="1" spans="1:39" ht="18.75" customHeight="1" x14ac:dyDescent="0.25">
      <c r="A1" s="36"/>
      <c r="B1" s="1" t="s">
        <v>363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 t="s">
        <v>364</v>
      </c>
      <c r="AH1" s="3"/>
      <c r="AI1" s="3"/>
      <c r="AJ1" s="3"/>
      <c r="AK1" s="3"/>
      <c r="AL1" s="3"/>
      <c r="AM1" s="2"/>
    </row>
    <row r="2" spans="1:39" ht="9.75" customHeight="1" thickBot="1" x14ac:dyDescent="0.25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3"/>
      <c r="AJ2" s="3"/>
      <c r="AK2" s="3"/>
      <c r="AL2" s="3"/>
      <c r="AM2" s="2"/>
    </row>
    <row r="3" spans="1:39" ht="22.5" customHeight="1" x14ac:dyDescent="0.2">
      <c r="A3" s="56" t="s">
        <v>370</v>
      </c>
      <c r="B3" s="57" t="s">
        <v>0</v>
      </c>
      <c r="C3" s="97"/>
      <c r="D3" s="97"/>
      <c r="E3" s="97"/>
      <c r="F3" s="97"/>
      <c r="G3" s="98"/>
      <c r="H3" s="99" t="s">
        <v>1</v>
      </c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102" t="s">
        <v>2</v>
      </c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1"/>
      <c r="AM3" s="37" t="s">
        <v>3</v>
      </c>
    </row>
    <row r="4" spans="1:39" ht="47.25" customHeight="1" x14ac:dyDescent="0.2">
      <c r="A4" s="103"/>
      <c r="B4" s="49" t="s">
        <v>4</v>
      </c>
      <c r="C4" s="50" t="s">
        <v>5</v>
      </c>
      <c r="D4" s="50" t="s">
        <v>6</v>
      </c>
      <c r="E4" s="50" t="s">
        <v>7</v>
      </c>
      <c r="F4" s="50" t="s">
        <v>8</v>
      </c>
      <c r="G4" s="58" t="s">
        <v>9</v>
      </c>
      <c r="H4" s="38" t="s">
        <v>10</v>
      </c>
      <c r="I4" s="39" t="s">
        <v>11</v>
      </c>
      <c r="J4" s="39" t="s">
        <v>12</v>
      </c>
      <c r="K4" s="39" t="s">
        <v>13</v>
      </c>
      <c r="L4" s="39" t="s">
        <v>14</v>
      </c>
      <c r="M4" s="39" t="s">
        <v>362</v>
      </c>
      <c r="N4" s="39" t="s">
        <v>15</v>
      </c>
      <c r="O4" s="39" t="s">
        <v>16</v>
      </c>
      <c r="P4" s="39" t="s">
        <v>17</v>
      </c>
      <c r="Q4" s="39" t="s">
        <v>18</v>
      </c>
      <c r="R4" s="41" t="s">
        <v>19</v>
      </c>
      <c r="S4" s="42" t="s">
        <v>20</v>
      </c>
      <c r="T4" s="104"/>
      <c r="U4" s="105"/>
      <c r="V4" s="43" t="s">
        <v>21</v>
      </c>
      <c r="W4" s="43" t="s">
        <v>22</v>
      </c>
      <c r="X4" s="39" t="s">
        <v>23</v>
      </c>
      <c r="Y4" s="46" t="s">
        <v>24</v>
      </c>
      <c r="Z4" s="104"/>
      <c r="AA4" s="104"/>
      <c r="AB4" s="104"/>
      <c r="AC4" s="104"/>
      <c r="AD4" s="104"/>
      <c r="AE4" s="104"/>
      <c r="AF4" s="104"/>
      <c r="AG4" s="105"/>
      <c r="AH4" s="46" t="s">
        <v>371</v>
      </c>
      <c r="AI4" s="104"/>
      <c r="AJ4" s="104"/>
      <c r="AK4" s="104"/>
      <c r="AL4" s="106"/>
      <c r="AM4" s="107"/>
    </row>
    <row r="5" spans="1:39" ht="62.25" customHeight="1" x14ac:dyDescent="0.2">
      <c r="A5" s="103"/>
      <c r="B5" s="49"/>
      <c r="C5" s="50"/>
      <c r="D5" s="50"/>
      <c r="E5" s="50"/>
      <c r="F5" s="50"/>
      <c r="G5" s="58"/>
      <c r="H5" s="40"/>
      <c r="I5" s="108"/>
      <c r="J5" s="108"/>
      <c r="K5" s="108"/>
      <c r="L5" s="108"/>
      <c r="M5" s="108"/>
      <c r="N5" s="108"/>
      <c r="O5" s="108"/>
      <c r="P5" s="108"/>
      <c r="Q5" s="108"/>
      <c r="R5" s="109"/>
      <c r="S5" s="44" t="s">
        <v>25</v>
      </c>
      <c r="T5" s="45" t="s">
        <v>26</v>
      </c>
      <c r="U5" s="45" t="s">
        <v>27</v>
      </c>
      <c r="V5" s="110"/>
      <c r="W5" s="108"/>
      <c r="X5" s="108"/>
      <c r="Y5" s="4" t="s">
        <v>28</v>
      </c>
      <c r="Z5" s="4" t="s">
        <v>29</v>
      </c>
      <c r="AA5" s="4" t="s">
        <v>30</v>
      </c>
      <c r="AB5" s="4" t="s">
        <v>31</v>
      </c>
      <c r="AC5" s="4" t="s">
        <v>32</v>
      </c>
      <c r="AD5" s="5" t="s">
        <v>33</v>
      </c>
      <c r="AE5" s="4" t="s">
        <v>34</v>
      </c>
      <c r="AF5" s="4" t="s">
        <v>35</v>
      </c>
      <c r="AG5" s="4" t="s">
        <v>36</v>
      </c>
      <c r="AH5" s="4" t="s">
        <v>37</v>
      </c>
      <c r="AI5" s="4" t="s">
        <v>38</v>
      </c>
      <c r="AJ5" s="4" t="s">
        <v>39</v>
      </c>
      <c r="AK5" s="4" t="s">
        <v>40</v>
      </c>
      <c r="AL5" s="29" t="s">
        <v>41</v>
      </c>
      <c r="AM5" s="107"/>
    </row>
    <row r="6" spans="1:39" s="111" customFormat="1" ht="9.75" customHeight="1" x14ac:dyDescent="0.2">
      <c r="A6" s="59"/>
      <c r="B6" s="34">
        <v>1</v>
      </c>
      <c r="C6" s="34">
        <v>2</v>
      </c>
      <c r="D6" s="34">
        <v>3</v>
      </c>
      <c r="E6" s="34">
        <v>4</v>
      </c>
      <c r="F6" s="34">
        <v>5</v>
      </c>
      <c r="G6" s="60">
        <v>6</v>
      </c>
      <c r="H6" s="67">
        <v>7</v>
      </c>
      <c r="I6" s="34">
        <v>8</v>
      </c>
      <c r="J6" s="34">
        <v>9</v>
      </c>
      <c r="K6" s="34">
        <v>10</v>
      </c>
      <c r="L6" s="34">
        <v>11</v>
      </c>
      <c r="M6" s="34">
        <v>12</v>
      </c>
      <c r="N6" s="34">
        <v>13</v>
      </c>
      <c r="O6" s="34">
        <v>14</v>
      </c>
      <c r="P6" s="34">
        <v>15</v>
      </c>
      <c r="Q6" s="34">
        <v>16</v>
      </c>
      <c r="R6" s="60">
        <v>17</v>
      </c>
      <c r="S6" s="84">
        <v>18</v>
      </c>
      <c r="T6" s="13">
        <v>19</v>
      </c>
      <c r="U6" s="13">
        <v>20</v>
      </c>
      <c r="V6" s="13">
        <v>21</v>
      </c>
      <c r="W6" s="13">
        <v>22</v>
      </c>
      <c r="X6" s="34">
        <v>23</v>
      </c>
      <c r="Y6" s="34">
        <v>24</v>
      </c>
      <c r="Z6" s="34">
        <v>25</v>
      </c>
      <c r="AA6" s="34">
        <v>26</v>
      </c>
      <c r="AB6" s="34">
        <v>27</v>
      </c>
      <c r="AC6" s="34">
        <v>28</v>
      </c>
      <c r="AD6" s="34">
        <v>29</v>
      </c>
      <c r="AE6" s="34">
        <v>30</v>
      </c>
      <c r="AF6" s="34">
        <v>31</v>
      </c>
      <c r="AG6" s="34">
        <v>32</v>
      </c>
      <c r="AH6" s="34">
        <v>33</v>
      </c>
      <c r="AI6" s="34">
        <v>34</v>
      </c>
      <c r="AJ6" s="34">
        <v>35</v>
      </c>
      <c r="AK6" s="34">
        <v>36</v>
      </c>
      <c r="AL6" s="60">
        <v>37</v>
      </c>
      <c r="AM6" s="81">
        <v>38</v>
      </c>
    </row>
    <row r="7" spans="1:39" s="111" customFormat="1" ht="30.75" customHeight="1" x14ac:dyDescent="0.2">
      <c r="A7" s="61">
        <v>1</v>
      </c>
      <c r="B7" s="35" t="s">
        <v>361</v>
      </c>
      <c r="C7" s="11">
        <v>175632004</v>
      </c>
      <c r="D7" s="11" t="s">
        <v>42</v>
      </c>
      <c r="E7" s="11" t="s">
        <v>42</v>
      </c>
      <c r="F7" s="11" t="s">
        <v>43</v>
      </c>
      <c r="G7" s="62" t="s">
        <v>44</v>
      </c>
      <c r="H7" s="68" t="s">
        <v>45</v>
      </c>
      <c r="I7" s="12" t="s">
        <v>46</v>
      </c>
      <c r="J7" s="13" t="s">
        <v>47</v>
      </c>
      <c r="K7" s="13" t="s">
        <v>48</v>
      </c>
      <c r="L7" s="14">
        <v>10000</v>
      </c>
      <c r="M7" s="14">
        <v>8500</v>
      </c>
      <c r="N7" s="15">
        <v>2973.4</v>
      </c>
      <c r="O7" s="14">
        <v>0</v>
      </c>
      <c r="P7" s="14">
        <v>0</v>
      </c>
      <c r="Q7" s="14">
        <v>0</v>
      </c>
      <c r="R7" s="69">
        <f t="shared" ref="R7:R46" si="0">SUM(M7:Q7)</f>
        <v>11473.4</v>
      </c>
      <c r="S7" s="85">
        <v>25</v>
      </c>
      <c r="T7" s="13">
        <v>5</v>
      </c>
      <c r="U7" s="13">
        <v>30</v>
      </c>
      <c r="V7" s="13" t="s">
        <v>49</v>
      </c>
      <c r="W7" s="13">
        <v>1300</v>
      </c>
      <c r="X7" s="26" t="s">
        <v>50</v>
      </c>
      <c r="Y7" s="14">
        <v>30</v>
      </c>
      <c r="Z7" s="14">
        <v>0</v>
      </c>
      <c r="AA7" s="14">
        <v>0</v>
      </c>
      <c r="AB7" s="14">
        <v>0</v>
      </c>
      <c r="AC7" s="14">
        <v>1</v>
      </c>
      <c r="AD7" s="14">
        <v>0</v>
      </c>
      <c r="AE7" s="14">
        <v>70</v>
      </c>
      <c r="AF7" s="14">
        <v>3</v>
      </c>
      <c r="AG7" s="14">
        <v>30</v>
      </c>
      <c r="AH7" s="15">
        <v>32</v>
      </c>
      <c r="AI7" s="15">
        <v>0</v>
      </c>
      <c r="AJ7" s="15">
        <v>0</v>
      </c>
      <c r="AK7" s="15">
        <v>25</v>
      </c>
      <c r="AL7" s="86">
        <v>2</v>
      </c>
      <c r="AM7" s="82" t="s">
        <v>51</v>
      </c>
    </row>
    <row r="8" spans="1:39" s="111" customFormat="1" ht="30.75" customHeight="1" x14ac:dyDescent="0.2">
      <c r="A8" s="61">
        <v>2</v>
      </c>
      <c r="B8" s="35" t="s">
        <v>52</v>
      </c>
      <c r="C8" s="11">
        <v>104689608</v>
      </c>
      <c r="D8" s="11" t="s">
        <v>53</v>
      </c>
      <c r="E8" s="11" t="s">
        <v>54</v>
      </c>
      <c r="F8" s="11" t="s">
        <v>55</v>
      </c>
      <c r="G8" s="62" t="s">
        <v>56</v>
      </c>
      <c r="H8" s="68" t="s">
        <v>57</v>
      </c>
      <c r="I8" s="12" t="s">
        <v>58</v>
      </c>
      <c r="J8" s="13" t="s">
        <v>59</v>
      </c>
      <c r="K8" s="16" t="s">
        <v>48</v>
      </c>
      <c r="L8" s="17">
        <v>9600</v>
      </c>
      <c r="M8" s="14">
        <v>7680</v>
      </c>
      <c r="N8" s="14">
        <v>3750</v>
      </c>
      <c r="O8" s="14">
        <v>0</v>
      </c>
      <c r="P8" s="14">
        <v>0</v>
      </c>
      <c r="Q8" s="14">
        <v>0</v>
      </c>
      <c r="R8" s="69">
        <f t="shared" si="0"/>
        <v>11430</v>
      </c>
      <c r="S8" s="85">
        <v>2</v>
      </c>
      <c r="T8" s="13">
        <v>0</v>
      </c>
      <c r="U8" s="13">
        <v>2</v>
      </c>
      <c r="V8" s="13" t="s">
        <v>49</v>
      </c>
      <c r="W8" s="13">
        <v>860</v>
      </c>
      <c r="X8" s="26" t="s">
        <v>365</v>
      </c>
      <c r="Y8" s="14">
        <v>100</v>
      </c>
      <c r="Z8" s="15">
        <v>0</v>
      </c>
      <c r="AA8" s="15">
        <v>0</v>
      </c>
      <c r="AB8" s="15">
        <v>0</v>
      </c>
      <c r="AC8" s="15">
        <v>10</v>
      </c>
      <c r="AD8" s="14">
        <v>1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17</v>
      </c>
      <c r="AL8" s="86">
        <v>0</v>
      </c>
      <c r="AM8" s="82" t="s">
        <v>51</v>
      </c>
    </row>
    <row r="9" spans="1:39" s="111" customFormat="1" ht="30.75" customHeight="1" x14ac:dyDescent="0.2">
      <c r="A9" s="61">
        <v>3</v>
      </c>
      <c r="B9" s="35" t="s">
        <v>360</v>
      </c>
      <c r="C9" s="11">
        <v>175935033</v>
      </c>
      <c r="D9" s="11" t="s">
        <v>60</v>
      </c>
      <c r="E9" s="11" t="s">
        <v>60</v>
      </c>
      <c r="F9" s="11" t="s">
        <v>61</v>
      </c>
      <c r="G9" s="62" t="s">
        <v>62</v>
      </c>
      <c r="H9" s="68" t="s">
        <v>57</v>
      </c>
      <c r="I9" s="12" t="s">
        <v>63</v>
      </c>
      <c r="J9" s="18" t="s">
        <v>64</v>
      </c>
      <c r="K9" s="16" t="s">
        <v>48</v>
      </c>
      <c r="L9" s="19">
        <v>167040</v>
      </c>
      <c r="M9" s="14">
        <v>119007</v>
      </c>
      <c r="N9" s="20">
        <v>47791.51</v>
      </c>
      <c r="O9" s="14">
        <v>0</v>
      </c>
      <c r="P9" s="14">
        <v>0</v>
      </c>
      <c r="Q9" s="14">
        <v>0</v>
      </c>
      <c r="R9" s="69">
        <f t="shared" si="0"/>
        <v>166798.51</v>
      </c>
      <c r="S9" s="87">
        <v>100</v>
      </c>
      <c r="T9" s="13">
        <v>250</v>
      </c>
      <c r="U9" s="13">
        <v>350</v>
      </c>
      <c r="V9" s="13" t="s">
        <v>49</v>
      </c>
      <c r="W9" s="13">
        <v>11200</v>
      </c>
      <c r="X9" s="26" t="s">
        <v>366</v>
      </c>
      <c r="Y9" s="14">
        <v>200</v>
      </c>
      <c r="Z9" s="14">
        <v>3000</v>
      </c>
      <c r="AA9" s="15">
        <v>0</v>
      </c>
      <c r="AB9" s="14">
        <v>3</v>
      </c>
      <c r="AC9" s="14">
        <v>5</v>
      </c>
      <c r="AD9" s="15">
        <v>0</v>
      </c>
      <c r="AE9" s="14">
        <v>20</v>
      </c>
      <c r="AF9" s="14">
        <v>2</v>
      </c>
      <c r="AG9" s="14">
        <v>1500</v>
      </c>
      <c r="AH9" s="15">
        <v>981</v>
      </c>
      <c r="AI9" s="15">
        <v>0</v>
      </c>
      <c r="AJ9" s="15">
        <v>17</v>
      </c>
      <c r="AK9" s="15">
        <v>5</v>
      </c>
      <c r="AL9" s="86">
        <v>6</v>
      </c>
      <c r="AM9" s="83" t="s">
        <v>51</v>
      </c>
    </row>
    <row r="10" spans="1:39" s="111" customFormat="1" ht="30.75" customHeight="1" x14ac:dyDescent="0.2">
      <c r="A10" s="61">
        <v>4</v>
      </c>
      <c r="B10" s="35" t="s">
        <v>65</v>
      </c>
      <c r="C10" s="11">
        <v>206082020</v>
      </c>
      <c r="D10" s="11" t="s">
        <v>66</v>
      </c>
      <c r="E10" s="11" t="s">
        <v>67</v>
      </c>
      <c r="F10" s="11" t="s">
        <v>68</v>
      </c>
      <c r="G10" s="62" t="s">
        <v>69</v>
      </c>
      <c r="H10" s="68" t="s">
        <v>45</v>
      </c>
      <c r="I10" s="12" t="s">
        <v>70</v>
      </c>
      <c r="J10" s="13" t="s">
        <v>71</v>
      </c>
      <c r="K10" s="13" t="s">
        <v>48</v>
      </c>
      <c r="L10" s="14">
        <v>6000</v>
      </c>
      <c r="M10" s="14">
        <v>5100</v>
      </c>
      <c r="N10" s="14">
        <v>1275</v>
      </c>
      <c r="O10" s="14">
        <v>0</v>
      </c>
      <c r="P10" s="14">
        <v>0</v>
      </c>
      <c r="Q10" s="14">
        <v>0</v>
      </c>
      <c r="R10" s="69">
        <f t="shared" si="0"/>
        <v>6375</v>
      </c>
      <c r="S10" s="87">
        <v>28</v>
      </c>
      <c r="T10" s="13">
        <v>10</v>
      </c>
      <c r="U10" s="13">
        <v>38</v>
      </c>
      <c r="V10" s="13" t="s">
        <v>72</v>
      </c>
      <c r="W10" s="13">
        <v>200</v>
      </c>
      <c r="X10" s="26" t="s">
        <v>82</v>
      </c>
      <c r="Y10" s="14">
        <v>3</v>
      </c>
      <c r="Z10" s="14">
        <v>100</v>
      </c>
      <c r="AA10" s="14">
        <v>0</v>
      </c>
      <c r="AB10" s="21" t="s">
        <v>73</v>
      </c>
      <c r="AC10" s="14">
        <v>1</v>
      </c>
      <c r="AD10" s="14">
        <v>1</v>
      </c>
      <c r="AE10" s="14">
        <v>0</v>
      </c>
      <c r="AF10" s="14">
        <v>0</v>
      </c>
      <c r="AG10" s="14">
        <v>43</v>
      </c>
      <c r="AH10" s="15">
        <v>0</v>
      </c>
      <c r="AI10" s="15">
        <v>1</v>
      </c>
      <c r="AJ10" s="15">
        <v>27</v>
      </c>
      <c r="AK10" s="18">
        <v>0</v>
      </c>
      <c r="AL10" s="86">
        <v>1</v>
      </c>
      <c r="AM10" s="83" t="s">
        <v>51</v>
      </c>
    </row>
    <row r="11" spans="1:39" s="111" customFormat="1" ht="30.75" customHeight="1" x14ac:dyDescent="0.2">
      <c r="A11" s="61">
        <v>5</v>
      </c>
      <c r="B11" s="35" t="s">
        <v>74</v>
      </c>
      <c r="C11" s="11">
        <v>201061652</v>
      </c>
      <c r="D11" s="11" t="s">
        <v>75</v>
      </c>
      <c r="E11" s="11" t="s">
        <v>76</v>
      </c>
      <c r="F11" s="11" t="s">
        <v>77</v>
      </c>
      <c r="G11" s="62" t="s">
        <v>78</v>
      </c>
      <c r="H11" s="68" t="s">
        <v>45</v>
      </c>
      <c r="I11" s="12" t="s">
        <v>79</v>
      </c>
      <c r="J11" s="18" t="s">
        <v>80</v>
      </c>
      <c r="K11" s="18" t="s">
        <v>48</v>
      </c>
      <c r="L11" s="22" t="s">
        <v>81</v>
      </c>
      <c r="M11" s="15">
        <v>19601</v>
      </c>
      <c r="N11" s="15">
        <v>4925.79</v>
      </c>
      <c r="O11" s="15">
        <v>0</v>
      </c>
      <c r="P11" s="15">
        <v>0</v>
      </c>
      <c r="Q11" s="15">
        <v>0</v>
      </c>
      <c r="R11" s="69">
        <f t="shared" si="0"/>
        <v>24526.79</v>
      </c>
      <c r="S11" s="88">
        <v>10</v>
      </c>
      <c r="T11" s="13">
        <v>1</v>
      </c>
      <c r="U11" s="13">
        <v>11</v>
      </c>
      <c r="V11" s="13" t="s">
        <v>49</v>
      </c>
      <c r="W11" s="13">
        <v>145</v>
      </c>
      <c r="X11" s="26" t="s">
        <v>82</v>
      </c>
      <c r="Y11" s="15">
        <v>40</v>
      </c>
      <c r="Z11" s="15">
        <v>0</v>
      </c>
      <c r="AA11" s="15">
        <v>0</v>
      </c>
      <c r="AB11" s="15">
        <v>0</v>
      </c>
      <c r="AC11" s="15">
        <v>0</v>
      </c>
      <c r="AD11" s="15">
        <v>1</v>
      </c>
      <c r="AE11" s="15">
        <v>0</v>
      </c>
      <c r="AF11" s="15">
        <v>0</v>
      </c>
      <c r="AG11" s="15">
        <v>0</v>
      </c>
      <c r="AH11" s="15">
        <v>9</v>
      </c>
      <c r="AI11" s="15">
        <v>1</v>
      </c>
      <c r="AJ11" s="15">
        <v>4</v>
      </c>
      <c r="AK11" s="15">
        <v>0</v>
      </c>
      <c r="AL11" s="86">
        <v>0</v>
      </c>
      <c r="AM11" s="83" t="s">
        <v>51</v>
      </c>
    </row>
    <row r="12" spans="1:39" s="111" customFormat="1" ht="30.75" customHeight="1" x14ac:dyDescent="0.2">
      <c r="A12" s="61">
        <v>6</v>
      </c>
      <c r="B12" s="35" t="s">
        <v>83</v>
      </c>
      <c r="C12" s="11">
        <v>204402280</v>
      </c>
      <c r="D12" s="11" t="s">
        <v>84</v>
      </c>
      <c r="E12" s="11" t="s">
        <v>84</v>
      </c>
      <c r="F12" s="11" t="s">
        <v>85</v>
      </c>
      <c r="G12" s="62" t="s">
        <v>86</v>
      </c>
      <c r="H12" s="68" t="s">
        <v>57</v>
      </c>
      <c r="I12" s="12" t="s">
        <v>87</v>
      </c>
      <c r="J12" s="13" t="s">
        <v>88</v>
      </c>
      <c r="K12" s="13" t="s">
        <v>48</v>
      </c>
      <c r="L12" s="14">
        <v>24857</v>
      </c>
      <c r="M12" s="15">
        <v>19848.439999999999</v>
      </c>
      <c r="N12" s="14">
        <v>8259.5</v>
      </c>
      <c r="O12" s="14">
        <v>0</v>
      </c>
      <c r="P12" s="14">
        <v>0</v>
      </c>
      <c r="Q12" s="24">
        <v>0</v>
      </c>
      <c r="R12" s="69">
        <f t="shared" si="0"/>
        <v>28107.94</v>
      </c>
      <c r="S12" s="87">
        <v>4</v>
      </c>
      <c r="T12" s="13">
        <v>6</v>
      </c>
      <c r="U12" s="13">
        <v>10</v>
      </c>
      <c r="V12" s="13" t="s">
        <v>72</v>
      </c>
      <c r="W12" s="13">
        <v>375</v>
      </c>
      <c r="X12" s="26" t="s">
        <v>90</v>
      </c>
      <c r="Y12" s="25">
        <v>20</v>
      </c>
      <c r="Z12" s="14">
        <v>500</v>
      </c>
      <c r="AA12" s="14">
        <v>0</v>
      </c>
      <c r="AB12" s="21" t="s">
        <v>91</v>
      </c>
      <c r="AC12" s="17">
        <v>14</v>
      </c>
      <c r="AD12" s="24">
        <v>0</v>
      </c>
      <c r="AE12" s="25">
        <v>1</v>
      </c>
      <c r="AF12" s="25">
        <v>1</v>
      </c>
      <c r="AG12" s="25">
        <v>3</v>
      </c>
      <c r="AH12" s="15">
        <v>8</v>
      </c>
      <c r="AI12" s="15">
        <v>2</v>
      </c>
      <c r="AJ12" s="15">
        <v>2</v>
      </c>
      <c r="AK12" s="15">
        <v>2</v>
      </c>
      <c r="AL12" s="86">
        <v>1</v>
      </c>
      <c r="AM12" s="83" t="s">
        <v>51</v>
      </c>
    </row>
    <row r="13" spans="1:39" s="111" customFormat="1" ht="30.75" customHeight="1" x14ac:dyDescent="0.2">
      <c r="A13" s="61">
        <v>7</v>
      </c>
      <c r="B13" s="35" t="s">
        <v>359</v>
      </c>
      <c r="C13" s="51" t="s">
        <v>92</v>
      </c>
      <c r="D13" s="11" t="s">
        <v>93</v>
      </c>
      <c r="E13" s="11" t="s">
        <v>94</v>
      </c>
      <c r="F13" s="11" t="s">
        <v>95</v>
      </c>
      <c r="G13" s="62" t="s">
        <v>96</v>
      </c>
      <c r="H13" s="68" t="s">
        <v>45</v>
      </c>
      <c r="I13" s="12" t="s">
        <v>97</v>
      </c>
      <c r="J13" s="18" t="s">
        <v>88</v>
      </c>
      <c r="K13" s="18" t="s">
        <v>48</v>
      </c>
      <c r="L13" s="15">
        <v>746</v>
      </c>
      <c r="M13" s="25">
        <v>372</v>
      </c>
      <c r="N13" s="25">
        <v>820</v>
      </c>
      <c r="O13" s="15">
        <v>0</v>
      </c>
      <c r="P13" s="15">
        <v>0</v>
      </c>
      <c r="Q13" s="15">
        <v>0</v>
      </c>
      <c r="R13" s="69">
        <f t="shared" si="0"/>
        <v>1192</v>
      </c>
      <c r="S13" s="88">
        <v>30</v>
      </c>
      <c r="T13" s="13">
        <v>0</v>
      </c>
      <c r="U13" s="13">
        <v>30</v>
      </c>
      <c r="V13" s="13" t="s">
        <v>49</v>
      </c>
      <c r="W13" s="13">
        <v>867</v>
      </c>
      <c r="X13" s="26" t="s">
        <v>98</v>
      </c>
      <c r="Y13" s="15">
        <v>10</v>
      </c>
      <c r="Z13" s="15">
        <v>50</v>
      </c>
      <c r="AA13" s="15">
        <v>0</v>
      </c>
      <c r="AB13" s="15">
        <v>0</v>
      </c>
      <c r="AC13" s="15">
        <v>3</v>
      </c>
      <c r="AD13" s="15">
        <v>0</v>
      </c>
      <c r="AE13" s="15">
        <v>0</v>
      </c>
      <c r="AF13" s="15">
        <v>1</v>
      </c>
      <c r="AG13" s="15">
        <v>1267</v>
      </c>
      <c r="AH13" s="15">
        <v>0</v>
      </c>
      <c r="AI13" s="15">
        <v>5</v>
      </c>
      <c r="AJ13" s="15">
        <v>0</v>
      </c>
      <c r="AK13" s="15">
        <v>5</v>
      </c>
      <c r="AL13" s="86">
        <v>0</v>
      </c>
      <c r="AM13" s="83" t="s">
        <v>51</v>
      </c>
    </row>
    <row r="14" spans="1:39" s="111" customFormat="1" ht="30.75" customHeight="1" x14ac:dyDescent="0.2">
      <c r="A14" s="61">
        <v>8</v>
      </c>
      <c r="B14" s="35" t="s">
        <v>99</v>
      </c>
      <c r="C14" s="11">
        <v>104658114</v>
      </c>
      <c r="D14" s="11" t="s">
        <v>100</v>
      </c>
      <c r="E14" s="11" t="s">
        <v>100</v>
      </c>
      <c r="F14" s="11" t="s">
        <v>101</v>
      </c>
      <c r="G14" s="62" t="s">
        <v>102</v>
      </c>
      <c r="H14" s="68" t="s">
        <v>57</v>
      </c>
      <c r="I14" s="12" t="s">
        <v>103</v>
      </c>
      <c r="J14" s="13" t="s">
        <v>104</v>
      </c>
      <c r="K14" s="13" t="s">
        <v>48</v>
      </c>
      <c r="L14" s="14">
        <v>28685</v>
      </c>
      <c r="M14" s="17">
        <v>17704</v>
      </c>
      <c r="N14" s="17">
        <v>7589.26</v>
      </c>
      <c r="O14" s="17">
        <v>0</v>
      </c>
      <c r="P14" s="14">
        <v>0</v>
      </c>
      <c r="Q14" s="14">
        <v>0</v>
      </c>
      <c r="R14" s="69">
        <f t="shared" si="0"/>
        <v>25293.260000000002</v>
      </c>
      <c r="S14" s="87">
        <v>98</v>
      </c>
      <c r="T14" s="13">
        <v>47</v>
      </c>
      <c r="U14" s="13">
        <v>145</v>
      </c>
      <c r="V14" s="13" t="s">
        <v>49</v>
      </c>
      <c r="W14" s="13">
        <v>20000</v>
      </c>
      <c r="X14" s="47" t="s">
        <v>105</v>
      </c>
      <c r="Y14" s="14">
        <v>0</v>
      </c>
      <c r="Z14" s="14">
        <v>0</v>
      </c>
      <c r="AA14" s="14">
        <v>0</v>
      </c>
      <c r="AB14" s="15" t="s">
        <v>106</v>
      </c>
      <c r="AC14" s="14">
        <v>21</v>
      </c>
      <c r="AD14" s="14">
        <v>0</v>
      </c>
      <c r="AE14" s="14">
        <v>10</v>
      </c>
      <c r="AF14" s="14">
        <v>0</v>
      </c>
      <c r="AG14" s="14">
        <v>21</v>
      </c>
      <c r="AH14" s="15">
        <v>206</v>
      </c>
      <c r="AI14" s="15">
        <v>7</v>
      </c>
      <c r="AJ14" s="15">
        <v>0</v>
      </c>
      <c r="AK14" s="15">
        <v>25</v>
      </c>
      <c r="AL14" s="86">
        <v>2</v>
      </c>
      <c r="AM14" s="83" t="s">
        <v>51</v>
      </c>
    </row>
    <row r="15" spans="1:39" s="111" customFormat="1" ht="30.75" customHeight="1" x14ac:dyDescent="0.2">
      <c r="A15" s="61">
        <v>9</v>
      </c>
      <c r="B15" s="35" t="s">
        <v>107</v>
      </c>
      <c r="C15" s="11">
        <v>176609542</v>
      </c>
      <c r="D15" s="11" t="s">
        <v>108</v>
      </c>
      <c r="E15" s="11" t="s">
        <v>108</v>
      </c>
      <c r="F15" s="11" t="s">
        <v>109</v>
      </c>
      <c r="G15" s="62" t="s">
        <v>110</v>
      </c>
      <c r="H15" s="68" t="s">
        <v>111</v>
      </c>
      <c r="I15" s="12" t="s">
        <v>112</v>
      </c>
      <c r="J15" s="18" t="s">
        <v>59</v>
      </c>
      <c r="K15" s="18" t="s">
        <v>48</v>
      </c>
      <c r="L15" s="15">
        <v>29550</v>
      </c>
      <c r="M15" s="25">
        <v>25080</v>
      </c>
      <c r="N15" s="25">
        <v>10821.77</v>
      </c>
      <c r="O15" s="25">
        <v>0</v>
      </c>
      <c r="P15" s="25">
        <v>0</v>
      </c>
      <c r="Q15" s="25">
        <v>0</v>
      </c>
      <c r="R15" s="69">
        <f t="shared" si="0"/>
        <v>35901.770000000004</v>
      </c>
      <c r="S15" s="88">
        <v>92</v>
      </c>
      <c r="T15" s="13">
        <v>58</v>
      </c>
      <c r="U15" s="13">
        <v>150</v>
      </c>
      <c r="V15" s="13" t="s">
        <v>49</v>
      </c>
      <c r="W15" s="13">
        <v>6500</v>
      </c>
      <c r="X15" s="26" t="s">
        <v>367</v>
      </c>
      <c r="Y15" s="15">
        <v>450</v>
      </c>
      <c r="Z15" s="15">
        <v>0</v>
      </c>
      <c r="AA15" s="15">
        <v>0</v>
      </c>
      <c r="AB15" s="15" t="s">
        <v>113</v>
      </c>
      <c r="AC15" s="15">
        <v>1</v>
      </c>
      <c r="AD15" s="15">
        <v>0</v>
      </c>
      <c r="AE15" s="15">
        <v>18</v>
      </c>
      <c r="AF15" s="15">
        <v>0</v>
      </c>
      <c r="AG15" s="15">
        <v>52</v>
      </c>
      <c r="AH15" s="15">
        <v>158</v>
      </c>
      <c r="AI15" s="15">
        <v>2</v>
      </c>
      <c r="AJ15" s="15">
        <v>4</v>
      </c>
      <c r="AK15" s="15">
        <v>3</v>
      </c>
      <c r="AL15" s="86">
        <v>8</v>
      </c>
      <c r="AM15" s="83" t="s">
        <v>51</v>
      </c>
    </row>
    <row r="16" spans="1:39" s="111" customFormat="1" ht="30.75" customHeight="1" x14ac:dyDescent="0.2">
      <c r="A16" s="61">
        <v>10</v>
      </c>
      <c r="B16" s="35" t="s">
        <v>114</v>
      </c>
      <c r="C16" s="11">
        <v>205307852</v>
      </c>
      <c r="D16" s="11" t="s">
        <v>115</v>
      </c>
      <c r="E16" s="11" t="s">
        <v>115</v>
      </c>
      <c r="F16" s="26" t="s">
        <v>116</v>
      </c>
      <c r="G16" s="62" t="s">
        <v>117</v>
      </c>
      <c r="H16" s="68" t="s">
        <v>57</v>
      </c>
      <c r="I16" s="12" t="s">
        <v>118</v>
      </c>
      <c r="J16" s="13" t="s">
        <v>88</v>
      </c>
      <c r="K16" s="13" t="s">
        <v>48</v>
      </c>
      <c r="L16" s="17">
        <v>13609.08</v>
      </c>
      <c r="M16" s="14">
        <v>10396.82</v>
      </c>
      <c r="N16" s="15">
        <v>4366.95</v>
      </c>
      <c r="O16" s="14">
        <v>0</v>
      </c>
      <c r="P16" s="14">
        <v>2625</v>
      </c>
      <c r="Q16" s="14">
        <v>0</v>
      </c>
      <c r="R16" s="69">
        <f t="shared" si="0"/>
        <v>17388.77</v>
      </c>
      <c r="S16" s="87">
        <v>40</v>
      </c>
      <c r="T16" s="13">
        <v>1</v>
      </c>
      <c r="U16" s="13">
        <v>41</v>
      </c>
      <c r="V16" s="13" t="s">
        <v>49</v>
      </c>
      <c r="W16" s="13">
        <v>500</v>
      </c>
      <c r="X16" s="26" t="s">
        <v>119</v>
      </c>
      <c r="Y16" s="14">
        <v>17</v>
      </c>
      <c r="Z16" s="14">
        <v>0</v>
      </c>
      <c r="AA16" s="14">
        <v>0</v>
      </c>
      <c r="AB16" s="14">
        <v>0</v>
      </c>
      <c r="AC16" s="25">
        <v>1</v>
      </c>
      <c r="AD16" s="24">
        <v>0</v>
      </c>
      <c r="AE16" s="25">
        <v>0</v>
      </c>
      <c r="AF16" s="14">
        <v>1</v>
      </c>
      <c r="AG16" s="14">
        <v>4</v>
      </c>
      <c r="AH16" s="15">
        <v>127</v>
      </c>
      <c r="AI16" s="15">
        <v>0</v>
      </c>
      <c r="AJ16" s="15">
        <v>0</v>
      </c>
      <c r="AK16" s="15">
        <v>0</v>
      </c>
      <c r="AL16" s="86">
        <v>3</v>
      </c>
      <c r="AM16" s="83" t="s">
        <v>51</v>
      </c>
    </row>
    <row r="17" spans="1:39" s="111" customFormat="1" ht="30.75" customHeight="1" x14ac:dyDescent="0.2">
      <c r="A17" s="61">
        <v>11</v>
      </c>
      <c r="B17" s="35" t="s">
        <v>120</v>
      </c>
      <c r="C17" s="13">
        <v>177157912</v>
      </c>
      <c r="D17" s="26" t="s">
        <v>121</v>
      </c>
      <c r="E17" s="26" t="s">
        <v>122</v>
      </c>
      <c r="F17" s="11" t="s">
        <v>123</v>
      </c>
      <c r="G17" s="62" t="s">
        <v>124</v>
      </c>
      <c r="H17" s="68" t="s">
        <v>111</v>
      </c>
      <c r="I17" s="12" t="s">
        <v>125</v>
      </c>
      <c r="J17" s="13" t="s">
        <v>47</v>
      </c>
      <c r="K17" s="13" t="s">
        <v>48</v>
      </c>
      <c r="L17" s="15">
        <v>52000</v>
      </c>
      <c r="M17" s="14">
        <v>44200</v>
      </c>
      <c r="N17" s="15">
        <v>14000</v>
      </c>
      <c r="O17" s="15">
        <v>0</v>
      </c>
      <c r="P17" s="15">
        <v>0</v>
      </c>
      <c r="Q17" s="15">
        <v>0</v>
      </c>
      <c r="R17" s="69">
        <f t="shared" si="0"/>
        <v>58200</v>
      </c>
      <c r="S17" s="87">
        <v>104</v>
      </c>
      <c r="T17" s="13">
        <v>54</v>
      </c>
      <c r="U17" s="13">
        <v>158</v>
      </c>
      <c r="V17" s="13" t="s">
        <v>49</v>
      </c>
      <c r="W17" s="13">
        <v>6000</v>
      </c>
      <c r="X17" s="26" t="s">
        <v>126</v>
      </c>
      <c r="Y17" s="25">
        <v>20</v>
      </c>
      <c r="Z17" s="24">
        <v>0</v>
      </c>
      <c r="AA17" s="24">
        <v>0</v>
      </c>
      <c r="AB17" s="25">
        <v>7</v>
      </c>
      <c r="AC17" s="15">
        <v>1</v>
      </c>
      <c r="AD17" s="15">
        <v>3</v>
      </c>
      <c r="AE17" s="14">
        <v>0</v>
      </c>
      <c r="AF17" s="14">
        <v>0</v>
      </c>
      <c r="AG17" s="14">
        <v>0</v>
      </c>
      <c r="AH17" s="15">
        <v>63</v>
      </c>
      <c r="AI17" s="15">
        <v>0</v>
      </c>
      <c r="AJ17" s="15">
        <v>2</v>
      </c>
      <c r="AK17" s="15">
        <v>6</v>
      </c>
      <c r="AL17" s="86">
        <v>4</v>
      </c>
      <c r="AM17" s="83" t="s">
        <v>51</v>
      </c>
    </row>
    <row r="18" spans="1:39" s="111" customFormat="1" ht="30.75" customHeight="1" x14ac:dyDescent="0.2">
      <c r="A18" s="61">
        <v>12</v>
      </c>
      <c r="B18" s="35" t="s">
        <v>358</v>
      </c>
      <c r="C18" s="51" t="s">
        <v>127</v>
      </c>
      <c r="D18" s="11" t="s">
        <v>128</v>
      </c>
      <c r="E18" s="11" t="s">
        <v>129</v>
      </c>
      <c r="F18" s="11" t="s">
        <v>130</v>
      </c>
      <c r="G18" s="62" t="s">
        <v>131</v>
      </c>
      <c r="H18" s="68" t="s">
        <v>132</v>
      </c>
      <c r="I18" s="12" t="s">
        <v>133</v>
      </c>
      <c r="J18" s="13" t="s">
        <v>88</v>
      </c>
      <c r="K18" s="13" t="s">
        <v>48</v>
      </c>
      <c r="L18" s="14">
        <v>11714</v>
      </c>
      <c r="M18" s="14">
        <v>10000</v>
      </c>
      <c r="N18" s="14">
        <v>12768</v>
      </c>
      <c r="O18" s="14">
        <v>0</v>
      </c>
      <c r="P18" s="14">
        <v>0</v>
      </c>
      <c r="Q18" s="14">
        <v>0</v>
      </c>
      <c r="R18" s="69">
        <f t="shared" si="0"/>
        <v>22768</v>
      </c>
      <c r="S18" s="87">
        <v>60</v>
      </c>
      <c r="T18" s="13">
        <v>3</v>
      </c>
      <c r="U18" s="13">
        <v>63</v>
      </c>
      <c r="V18" s="13" t="s">
        <v>49</v>
      </c>
      <c r="W18" s="13">
        <v>2500</v>
      </c>
      <c r="X18" s="26" t="s">
        <v>134</v>
      </c>
      <c r="Y18" s="14">
        <v>500</v>
      </c>
      <c r="Z18" s="14">
        <v>5000</v>
      </c>
      <c r="AA18" s="14">
        <v>2000</v>
      </c>
      <c r="AB18" s="14">
        <v>4</v>
      </c>
      <c r="AC18" s="14">
        <v>6</v>
      </c>
      <c r="AD18" s="14">
        <v>0</v>
      </c>
      <c r="AE18" s="14">
        <v>0</v>
      </c>
      <c r="AF18" s="14">
        <v>0</v>
      </c>
      <c r="AG18" s="15">
        <v>0</v>
      </c>
      <c r="AH18" s="15">
        <v>46</v>
      </c>
      <c r="AI18" s="15">
        <v>45</v>
      </c>
      <c r="AJ18" s="15">
        <v>0</v>
      </c>
      <c r="AK18" s="15">
        <v>0</v>
      </c>
      <c r="AL18" s="86">
        <v>5</v>
      </c>
      <c r="AM18" s="83" t="s">
        <v>51</v>
      </c>
    </row>
    <row r="19" spans="1:39" s="111" customFormat="1" ht="30.75" customHeight="1" x14ac:dyDescent="0.2">
      <c r="A19" s="61">
        <v>13</v>
      </c>
      <c r="B19" s="35" t="s">
        <v>135</v>
      </c>
      <c r="C19" s="11">
        <v>206953420</v>
      </c>
      <c r="D19" s="11" t="s">
        <v>136</v>
      </c>
      <c r="E19" s="11" t="s">
        <v>137</v>
      </c>
      <c r="F19" s="11" t="s">
        <v>138</v>
      </c>
      <c r="G19" s="62" t="s">
        <v>139</v>
      </c>
      <c r="H19" s="68" t="s">
        <v>111</v>
      </c>
      <c r="I19" s="12" t="s">
        <v>140</v>
      </c>
      <c r="J19" s="13" t="s">
        <v>141</v>
      </c>
      <c r="K19" s="13" t="s">
        <v>48</v>
      </c>
      <c r="L19" s="14">
        <v>3000</v>
      </c>
      <c r="M19" s="14">
        <v>2540</v>
      </c>
      <c r="N19" s="14">
        <v>704.43</v>
      </c>
      <c r="O19" s="14">
        <v>0</v>
      </c>
      <c r="P19" s="14">
        <v>0</v>
      </c>
      <c r="Q19" s="14">
        <v>0</v>
      </c>
      <c r="R19" s="69">
        <f t="shared" si="0"/>
        <v>3244.43</v>
      </c>
      <c r="S19" s="87">
        <v>25</v>
      </c>
      <c r="T19" s="13">
        <v>0</v>
      </c>
      <c r="U19" s="13">
        <v>25</v>
      </c>
      <c r="V19" s="13" t="s">
        <v>49</v>
      </c>
      <c r="W19" s="13">
        <v>1580</v>
      </c>
      <c r="X19" s="26" t="s">
        <v>142</v>
      </c>
      <c r="Y19" s="14">
        <v>6</v>
      </c>
      <c r="Z19" s="14">
        <v>0</v>
      </c>
      <c r="AA19" s="14">
        <v>0</v>
      </c>
      <c r="AB19" s="14">
        <v>8</v>
      </c>
      <c r="AC19" s="112">
        <v>1</v>
      </c>
      <c r="AD19" s="15">
        <v>1</v>
      </c>
      <c r="AE19" s="14">
        <v>15</v>
      </c>
      <c r="AF19" s="14">
        <v>0</v>
      </c>
      <c r="AG19" s="14">
        <v>150</v>
      </c>
      <c r="AH19" s="15">
        <v>5</v>
      </c>
      <c r="AI19" s="15">
        <v>10</v>
      </c>
      <c r="AJ19" s="15">
        <v>0</v>
      </c>
      <c r="AK19" s="15">
        <v>0</v>
      </c>
      <c r="AL19" s="86">
        <v>3</v>
      </c>
      <c r="AM19" s="83" t="s">
        <v>51</v>
      </c>
    </row>
    <row r="20" spans="1:39" s="111" customFormat="1" ht="30.75" customHeight="1" x14ac:dyDescent="0.2">
      <c r="A20" s="61">
        <v>14</v>
      </c>
      <c r="B20" s="35" t="s">
        <v>143</v>
      </c>
      <c r="C20" s="11">
        <v>176775215</v>
      </c>
      <c r="D20" s="11" t="s">
        <v>144</v>
      </c>
      <c r="E20" s="26" t="s">
        <v>145</v>
      </c>
      <c r="F20" s="11" t="s">
        <v>146</v>
      </c>
      <c r="G20" s="62" t="s">
        <v>147</v>
      </c>
      <c r="H20" s="68" t="s">
        <v>57</v>
      </c>
      <c r="I20" s="12" t="s">
        <v>148</v>
      </c>
      <c r="J20" s="13" t="s">
        <v>47</v>
      </c>
      <c r="K20" s="13" t="s">
        <v>48</v>
      </c>
      <c r="L20" s="14">
        <v>17200</v>
      </c>
      <c r="M20" s="14">
        <v>14620</v>
      </c>
      <c r="N20" s="15">
        <v>4330</v>
      </c>
      <c r="O20" s="14">
        <v>0</v>
      </c>
      <c r="P20" s="14">
        <v>0</v>
      </c>
      <c r="Q20" s="14">
        <v>0</v>
      </c>
      <c r="R20" s="70">
        <f t="shared" si="0"/>
        <v>18950</v>
      </c>
      <c r="S20" s="87">
        <v>25</v>
      </c>
      <c r="T20" s="13">
        <v>0</v>
      </c>
      <c r="U20" s="13">
        <v>25</v>
      </c>
      <c r="V20" s="13" t="s">
        <v>49</v>
      </c>
      <c r="W20" s="13">
        <v>1000</v>
      </c>
      <c r="X20" s="26" t="s">
        <v>149</v>
      </c>
      <c r="Y20" s="14">
        <v>0</v>
      </c>
      <c r="Z20" s="14">
        <v>0</v>
      </c>
      <c r="AA20" s="14">
        <v>0</v>
      </c>
      <c r="AB20" s="14">
        <v>0</v>
      </c>
      <c r="AC20" s="15">
        <v>11</v>
      </c>
      <c r="AD20" s="14">
        <v>0</v>
      </c>
      <c r="AE20" s="14">
        <v>3</v>
      </c>
      <c r="AF20" s="14">
        <v>3</v>
      </c>
      <c r="AG20" s="14">
        <v>15</v>
      </c>
      <c r="AH20" s="15">
        <v>12</v>
      </c>
      <c r="AI20" s="15">
        <v>5</v>
      </c>
      <c r="AJ20" s="15">
        <v>5</v>
      </c>
      <c r="AK20" s="15">
        <v>4</v>
      </c>
      <c r="AL20" s="89">
        <v>2</v>
      </c>
      <c r="AM20" s="83" t="s">
        <v>51</v>
      </c>
    </row>
    <row r="21" spans="1:39" s="111" customFormat="1" ht="30.75" customHeight="1" x14ac:dyDescent="0.2">
      <c r="A21" s="61">
        <v>15</v>
      </c>
      <c r="B21" s="35" t="s">
        <v>150</v>
      </c>
      <c r="C21" s="11">
        <v>131238762</v>
      </c>
      <c r="D21" s="11" t="s">
        <v>151</v>
      </c>
      <c r="E21" s="11" t="s">
        <v>152</v>
      </c>
      <c r="F21" s="11" t="s">
        <v>153</v>
      </c>
      <c r="G21" s="62" t="s">
        <v>154</v>
      </c>
      <c r="H21" s="68" t="s">
        <v>155</v>
      </c>
      <c r="I21" s="12" t="s">
        <v>156</v>
      </c>
      <c r="J21" s="13" t="s">
        <v>141</v>
      </c>
      <c r="K21" s="13" t="s">
        <v>48</v>
      </c>
      <c r="L21" s="14">
        <v>5650</v>
      </c>
      <c r="M21" s="14">
        <v>4520</v>
      </c>
      <c r="N21" s="15">
        <v>5942.15</v>
      </c>
      <c r="O21" s="14">
        <v>0</v>
      </c>
      <c r="P21" s="14">
        <v>0</v>
      </c>
      <c r="Q21" s="14">
        <v>0</v>
      </c>
      <c r="R21" s="69">
        <f t="shared" si="0"/>
        <v>10462.15</v>
      </c>
      <c r="S21" s="87">
        <v>10</v>
      </c>
      <c r="T21" s="13">
        <v>0</v>
      </c>
      <c r="U21" s="13">
        <v>10</v>
      </c>
      <c r="V21" s="13" t="s">
        <v>49</v>
      </c>
      <c r="W21" s="13">
        <v>45</v>
      </c>
      <c r="X21" s="26" t="s">
        <v>157</v>
      </c>
      <c r="Y21" s="14">
        <v>28</v>
      </c>
      <c r="Z21" s="14">
        <v>0</v>
      </c>
      <c r="AA21" s="14">
        <v>0</v>
      </c>
      <c r="AB21" s="14">
        <v>0</v>
      </c>
      <c r="AC21" s="14">
        <v>25</v>
      </c>
      <c r="AD21" s="14">
        <v>0</v>
      </c>
      <c r="AE21" s="14">
        <v>0</v>
      </c>
      <c r="AF21" s="14">
        <v>0</v>
      </c>
      <c r="AG21" s="14">
        <v>7</v>
      </c>
      <c r="AH21" s="15">
        <v>7</v>
      </c>
      <c r="AI21" s="15">
        <v>6</v>
      </c>
      <c r="AJ21" s="15">
        <v>3</v>
      </c>
      <c r="AK21" s="15">
        <v>1</v>
      </c>
      <c r="AL21" s="86">
        <v>2</v>
      </c>
      <c r="AM21" s="83" t="s">
        <v>51</v>
      </c>
    </row>
    <row r="22" spans="1:39" s="111" customFormat="1" ht="30.75" customHeight="1" x14ac:dyDescent="0.2">
      <c r="A22" s="61">
        <v>16</v>
      </c>
      <c r="B22" s="35" t="s">
        <v>158</v>
      </c>
      <c r="C22" s="11">
        <v>177033462</v>
      </c>
      <c r="D22" s="11" t="s">
        <v>159</v>
      </c>
      <c r="E22" s="11" t="s">
        <v>160</v>
      </c>
      <c r="F22" s="11" t="s">
        <v>161</v>
      </c>
      <c r="G22" s="62" t="s">
        <v>162</v>
      </c>
      <c r="H22" s="68" t="s">
        <v>163</v>
      </c>
      <c r="I22" s="12" t="s">
        <v>164</v>
      </c>
      <c r="J22" s="13" t="s">
        <v>64</v>
      </c>
      <c r="K22" s="13" t="s">
        <v>48</v>
      </c>
      <c r="L22" s="14">
        <v>22150</v>
      </c>
      <c r="M22" s="21">
        <v>17040</v>
      </c>
      <c r="N22" s="15">
        <v>4175.45</v>
      </c>
      <c r="O22" s="14">
        <v>0</v>
      </c>
      <c r="P22" s="14">
        <v>0</v>
      </c>
      <c r="Q22" s="14">
        <v>0</v>
      </c>
      <c r="R22" s="69">
        <f t="shared" si="0"/>
        <v>21215.45</v>
      </c>
      <c r="S22" s="87">
        <v>66</v>
      </c>
      <c r="T22" s="13">
        <v>22</v>
      </c>
      <c r="U22" s="13">
        <v>88</v>
      </c>
      <c r="V22" s="13" t="s">
        <v>49</v>
      </c>
      <c r="W22" s="13">
        <v>1000</v>
      </c>
      <c r="X22" s="26" t="s">
        <v>165</v>
      </c>
      <c r="Y22" s="14">
        <v>18</v>
      </c>
      <c r="Z22" s="14">
        <v>0</v>
      </c>
      <c r="AA22" s="14">
        <v>0</v>
      </c>
      <c r="AB22" s="21" t="s">
        <v>166</v>
      </c>
      <c r="AC22" s="15">
        <v>9</v>
      </c>
      <c r="AD22" s="14">
        <v>2</v>
      </c>
      <c r="AE22" s="14">
        <v>7</v>
      </c>
      <c r="AF22" s="14">
        <v>0</v>
      </c>
      <c r="AG22" s="14">
        <v>7</v>
      </c>
      <c r="AH22" s="15">
        <v>86</v>
      </c>
      <c r="AI22" s="15">
        <v>0</v>
      </c>
      <c r="AJ22" s="15">
        <v>5</v>
      </c>
      <c r="AK22" s="15">
        <v>20</v>
      </c>
      <c r="AL22" s="86">
        <v>2</v>
      </c>
      <c r="AM22" s="83" t="s">
        <v>51</v>
      </c>
    </row>
    <row r="23" spans="1:39" s="111" customFormat="1" ht="30.75" customHeight="1" x14ac:dyDescent="0.2">
      <c r="A23" s="61">
        <v>17</v>
      </c>
      <c r="B23" s="35" t="s">
        <v>167</v>
      </c>
      <c r="C23" s="11">
        <v>206951533</v>
      </c>
      <c r="D23" s="11" t="s">
        <v>168</v>
      </c>
      <c r="E23" s="11" t="s">
        <v>168</v>
      </c>
      <c r="F23" s="11" t="s">
        <v>169</v>
      </c>
      <c r="G23" s="62" t="s">
        <v>170</v>
      </c>
      <c r="H23" s="68" t="s">
        <v>163</v>
      </c>
      <c r="I23" s="12" t="s">
        <v>171</v>
      </c>
      <c r="J23" s="13" t="s">
        <v>47</v>
      </c>
      <c r="K23" s="13" t="s">
        <v>48</v>
      </c>
      <c r="L23" s="14">
        <v>8280</v>
      </c>
      <c r="M23" s="14">
        <v>7038</v>
      </c>
      <c r="N23" s="15">
        <v>4271.3100000000004</v>
      </c>
      <c r="O23" s="14">
        <v>2295</v>
      </c>
      <c r="P23" s="14">
        <v>0</v>
      </c>
      <c r="Q23" s="14">
        <v>0</v>
      </c>
      <c r="R23" s="69">
        <f t="shared" si="0"/>
        <v>13604.310000000001</v>
      </c>
      <c r="S23" s="87">
        <v>27</v>
      </c>
      <c r="T23" s="13">
        <v>0</v>
      </c>
      <c r="U23" s="13">
        <v>27</v>
      </c>
      <c r="V23" s="13" t="s">
        <v>49</v>
      </c>
      <c r="W23" s="13">
        <v>2120</v>
      </c>
      <c r="X23" s="26" t="s">
        <v>172</v>
      </c>
      <c r="Y23" s="14">
        <v>60</v>
      </c>
      <c r="Z23" s="14">
        <v>250</v>
      </c>
      <c r="AA23" s="14">
        <v>0</v>
      </c>
      <c r="AB23" s="21" t="s">
        <v>173</v>
      </c>
      <c r="AC23" s="15">
        <v>18</v>
      </c>
      <c r="AD23" s="14">
        <v>1</v>
      </c>
      <c r="AE23" s="14">
        <v>21</v>
      </c>
      <c r="AF23" s="14">
        <v>3</v>
      </c>
      <c r="AG23" s="15">
        <v>0</v>
      </c>
      <c r="AH23" s="15">
        <v>3000</v>
      </c>
      <c r="AI23" s="15">
        <v>0</v>
      </c>
      <c r="AJ23" s="15">
        <v>1</v>
      </c>
      <c r="AK23" s="15">
        <v>25</v>
      </c>
      <c r="AL23" s="86">
        <v>4</v>
      </c>
      <c r="AM23" s="83" t="s">
        <v>51</v>
      </c>
    </row>
    <row r="24" spans="1:39" s="111" customFormat="1" ht="30.75" customHeight="1" x14ac:dyDescent="0.2">
      <c r="A24" s="61">
        <v>18</v>
      </c>
      <c r="B24" s="35" t="s">
        <v>174</v>
      </c>
      <c r="C24" s="11">
        <v>176432184</v>
      </c>
      <c r="D24" s="11" t="s">
        <v>175</v>
      </c>
      <c r="E24" s="11" t="s">
        <v>175</v>
      </c>
      <c r="F24" s="11" t="s">
        <v>176</v>
      </c>
      <c r="G24" s="62" t="s">
        <v>177</v>
      </c>
      <c r="H24" s="68" t="s">
        <v>57</v>
      </c>
      <c r="I24" s="12" t="s">
        <v>178</v>
      </c>
      <c r="J24" s="13" t="s">
        <v>141</v>
      </c>
      <c r="K24" s="13" t="s">
        <v>48</v>
      </c>
      <c r="L24" s="14">
        <v>46356</v>
      </c>
      <c r="M24" s="14">
        <v>33580</v>
      </c>
      <c r="N24" s="14">
        <v>10771.2</v>
      </c>
      <c r="O24" s="14">
        <v>0</v>
      </c>
      <c r="P24" s="14">
        <v>3996</v>
      </c>
      <c r="Q24" s="14">
        <v>0</v>
      </c>
      <c r="R24" s="69">
        <f t="shared" si="0"/>
        <v>48347.199999999997</v>
      </c>
      <c r="S24" s="87">
        <v>800</v>
      </c>
      <c r="T24" s="13">
        <v>20</v>
      </c>
      <c r="U24" s="13">
        <v>820</v>
      </c>
      <c r="V24" s="13" t="s">
        <v>49</v>
      </c>
      <c r="W24" s="13">
        <v>5000</v>
      </c>
      <c r="X24" s="26" t="s">
        <v>179</v>
      </c>
      <c r="Y24" s="14">
        <v>50</v>
      </c>
      <c r="Z24" s="14">
        <v>250</v>
      </c>
      <c r="AA24" s="14">
        <v>20</v>
      </c>
      <c r="AB24" s="21">
        <v>6</v>
      </c>
      <c r="AC24" s="15">
        <v>30</v>
      </c>
      <c r="AD24" s="14">
        <v>1</v>
      </c>
      <c r="AE24" s="14">
        <v>800</v>
      </c>
      <c r="AF24" s="14">
        <v>0</v>
      </c>
      <c r="AG24" s="14">
        <v>87</v>
      </c>
      <c r="AH24" s="15">
        <v>45</v>
      </c>
      <c r="AI24" s="15">
        <v>3</v>
      </c>
      <c r="AJ24" s="15">
        <v>20</v>
      </c>
      <c r="AK24" s="15">
        <v>23</v>
      </c>
      <c r="AL24" s="86">
        <v>3</v>
      </c>
      <c r="AM24" s="82"/>
    </row>
    <row r="25" spans="1:39" s="111" customFormat="1" ht="30.75" customHeight="1" x14ac:dyDescent="0.2">
      <c r="A25" s="61">
        <v>19</v>
      </c>
      <c r="B25" s="35" t="s">
        <v>180</v>
      </c>
      <c r="C25" s="11">
        <v>206925257</v>
      </c>
      <c r="D25" s="11" t="s">
        <v>181</v>
      </c>
      <c r="E25" s="11" t="s">
        <v>182</v>
      </c>
      <c r="F25" s="11" t="s">
        <v>183</v>
      </c>
      <c r="G25" s="62" t="s">
        <v>184</v>
      </c>
      <c r="H25" s="68" t="s">
        <v>57</v>
      </c>
      <c r="I25" s="12" t="s">
        <v>185</v>
      </c>
      <c r="J25" s="23" t="s">
        <v>186</v>
      </c>
      <c r="K25" s="23" t="s">
        <v>48</v>
      </c>
      <c r="L25" s="25">
        <v>6310</v>
      </c>
      <c r="M25" s="25">
        <v>2950</v>
      </c>
      <c r="N25" s="25">
        <v>580</v>
      </c>
      <c r="O25" s="25">
        <v>0</v>
      </c>
      <c r="P25" s="25">
        <v>0</v>
      </c>
      <c r="Q25" s="25">
        <v>0</v>
      </c>
      <c r="R25" s="71">
        <f t="shared" si="0"/>
        <v>3530</v>
      </c>
      <c r="S25" s="88">
        <v>70</v>
      </c>
      <c r="T25" s="13">
        <v>0</v>
      </c>
      <c r="U25" s="13">
        <v>70</v>
      </c>
      <c r="V25" s="13" t="s">
        <v>49</v>
      </c>
      <c r="W25" s="13">
        <v>2500</v>
      </c>
      <c r="X25" s="26" t="s">
        <v>187</v>
      </c>
      <c r="Y25" s="15">
        <v>100</v>
      </c>
      <c r="Z25" s="15">
        <v>100</v>
      </c>
      <c r="AA25" s="15">
        <v>100</v>
      </c>
      <c r="AB25" s="21">
        <v>0</v>
      </c>
      <c r="AC25" s="15">
        <v>5</v>
      </c>
      <c r="AD25" s="15">
        <v>1</v>
      </c>
      <c r="AE25" s="18">
        <v>0</v>
      </c>
      <c r="AF25" s="15">
        <v>3</v>
      </c>
      <c r="AG25" s="15">
        <v>0</v>
      </c>
      <c r="AH25" s="15">
        <v>0</v>
      </c>
      <c r="AI25" s="15">
        <v>4</v>
      </c>
      <c r="AJ25" s="15">
        <v>6</v>
      </c>
      <c r="AK25" s="15">
        <v>10</v>
      </c>
      <c r="AL25" s="86">
        <v>0</v>
      </c>
      <c r="AM25" s="83" t="s">
        <v>51</v>
      </c>
    </row>
    <row r="26" spans="1:39" s="111" customFormat="1" ht="30.75" customHeight="1" x14ac:dyDescent="0.2">
      <c r="A26" s="61">
        <v>20</v>
      </c>
      <c r="B26" s="35" t="s">
        <v>188</v>
      </c>
      <c r="C26" s="11">
        <v>206288952</v>
      </c>
      <c r="D26" s="11" t="s">
        <v>189</v>
      </c>
      <c r="E26" s="11" t="s">
        <v>189</v>
      </c>
      <c r="F26" s="11" t="s">
        <v>190</v>
      </c>
      <c r="G26" s="62" t="s">
        <v>191</v>
      </c>
      <c r="H26" s="68" t="s">
        <v>163</v>
      </c>
      <c r="I26" s="27" t="s">
        <v>192</v>
      </c>
      <c r="J26" s="18" t="s">
        <v>59</v>
      </c>
      <c r="K26" s="18" t="s">
        <v>48</v>
      </c>
      <c r="L26" s="15">
        <v>6070</v>
      </c>
      <c r="M26" s="15">
        <v>5155</v>
      </c>
      <c r="N26" s="15">
        <v>955</v>
      </c>
      <c r="O26" s="15">
        <v>0</v>
      </c>
      <c r="P26" s="15">
        <v>0</v>
      </c>
      <c r="Q26" s="15">
        <v>0</v>
      </c>
      <c r="R26" s="69">
        <f t="shared" si="0"/>
        <v>6110</v>
      </c>
      <c r="S26" s="88">
        <v>11</v>
      </c>
      <c r="T26" s="13">
        <v>0</v>
      </c>
      <c r="U26" s="13">
        <v>11</v>
      </c>
      <c r="V26" s="13" t="s">
        <v>49</v>
      </c>
      <c r="W26" s="13">
        <v>41</v>
      </c>
      <c r="X26" s="26" t="s">
        <v>193</v>
      </c>
      <c r="Y26" s="15">
        <v>0</v>
      </c>
      <c r="Z26" s="15">
        <v>0</v>
      </c>
      <c r="AA26" s="15">
        <v>0</v>
      </c>
      <c r="AB26" s="21">
        <v>0</v>
      </c>
      <c r="AC26" s="15">
        <v>7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86">
        <v>1</v>
      </c>
      <c r="AM26" s="83" t="s">
        <v>51</v>
      </c>
    </row>
    <row r="27" spans="1:39" s="111" customFormat="1" ht="30.75" customHeight="1" x14ac:dyDescent="0.2">
      <c r="A27" s="61">
        <v>21</v>
      </c>
      <c r="B27" s="35" t="s">
        <v>194</v>
      </c>
      <c r="C27" s="11">
        <v>206539953</v>
      </c>
      <c r="D27" s="11" t="s">
        <v>195</v>
      </c>
      <c r="E27" s="11" t="s">
        <v>196</v>
      </c>
      <c r="F27" s="11" t="s">
        <v>197</v>
      </c>
      <c r="G27" s="62" t="s">
        <v>198</v>
      </c>
      <c r="H27" s="68" t="s">
        <v>45</v>
      </c>
      <c r="I27" s="12" t="s">
        <v>199</v>
      </c>
      <c r="J27" s="18" t="s">
        <v>186</v>
      </c>
      <c r="K27" s="13" t="s">
        <v>48</v>
      </c>
      <c r="L27" s="14">
        <v>11700</v>
      </c>
      <c r="M27" s="14">
        <v>9360</v>
      </c>
      <c r="N27" s="14">
        <v>3456</v>
      </c>
      <c r="O27" s="14">
        <v>396</v>
      </c>
      <c r="P27" s="15">
        <v>0</v>
      </c>
      <c r="Q27" s="15">
        <v>0</v>
      </c>
      <c r="R27" s="69">
        <f t="shared" si="0"/>
        <v>13212</v>
      </c>
      <c r="S27" s="87">
        <v>25</v>
      </c>
      <c r="T27" s="13">
        <v>9</v>
      </c>
      <c r="U27" s="13">
        <v>34</v>
      </c>
      <c r="V27" s="13" t="s">
        <v>49</v>
      </c>
      <c r="W27" s="13">
        <v>1800</v>
      </c>
      <c r="X27" s="26" t="s">
        <v>200</v>
      </c>
      <c r="Y27" s="14">
        <v>150</v>
      </c>
      <c r="Z27" s="14">
        <v>720</v>
      </c>
      <c r="AA27" s="14">
        <v>50</v>
      </c>
      <c r="AB27" s="21">
        <v>0</v>
      </c>
      <c r="AC27" s="14">
        <v>26</v>
      </c>
      <c r="AD27" s="14">
        <v>1</v>
      </c>
      <c r="AE27" s="14">
        <v>10</v>
      </c>
      <c r="AF27" s="14">
        <v>0</v>
      </c>
      <c r="AG27" s="14">
        <v>15</v>
      </c>
      <c r="AH27" s="15">
        <v>0</v>
      </c>
      <c r="AI27" s="15">
        <v>0</v>
      </c>
      <c r="AJ27" s="15">
        <v>4</v>
      </c>
      <c r="AK27" s="15">
        <v>7</v>
      </c>
      <c r="AL27" s="86">
        <v>5</v>
      </c>
      <c r="AM27" s="83" t="s">
        <v>51</v>
      </c>
    </row>
    <row r="28" spans="1:39" s="111" customFormat="1" ht="30.75" customHeight="1" x14ac:dyDescent="0.2">
      <c r="A28" s="61">
        <v>22</v>
      </c>
      <c r="B28" s="35" t="s">
        <v>201</v>
      </c>
      <c r="C28" s="11">
        <v>176379130</v>
      </c>
      <c r="D28" s="11" t="s">
        <v>202</v>
      </c>
      <c r="E28" s="11" t="s">
        <v>202</v>
      </c>
      <c r="F28" s="11" t="s">
        <v>203</v>
      </c>
      <c r="G28" s="62" t="s">
        <v>204</v>
      </c>
      <c r="H28" s="68" t="s">
        <v>111</v>
      </c>
      <c r="I28" s="12" t="s">
        <v>205</v>
      </c>
      <c r="J28" s="13" t="s">
        <v>206</v>
      </c>
      <c r="K28" s="13" t="s">
        <v>48</v>
      </c>
      <c r="L28" s="14">
        <v>24475</v>
      </c>
      <c r="M28" s="25">
        <v>21914</v>
      </c>
      <c r="N28" s="25">
        <v>12358</v>
      </c>
      <c r="O28" s="25">
        <v>0</v>
      </c>
      <c r="P28" s="25">
        <v>0</v>
      </c>
      <c r="Q28" s="25">
        <v>0</v>
      </c>
      <c r="R28" s="69">
        <f t="shared" si="0"/>
        <v>34272</v>
      </c>
      <c r="S28" s="87">
        <v>200</v>
      </c>
      <c r="T28" s="13">
        <v>16</v>
      </c>
      <c r="U28" s="13">
        <v>216</v>
      </c>
      <c r="V28" s="13" t="s">
        <v>49</v>
      </c>
      <c r="W28" s="13">
        <v>10000</v>
      </c>
      <c r="X28" s="26" t="s">
        <v>207</v>
      </c>
      <c r="Y28" s="14">
        <v>80</v>
      </c>
      <c r="Z28" s="14">
        <v>0</v>
      </c>
      <c r="AA28" s="14">
        <v>700</v>
      </c>
      <c r="AB28" s="21">
        <v>6</v>
      </c>
      <c r="AC28" s="14">
        <v>0</v>
      </c>
      <c r="AD28" s="14">
        <v>0</v>
      </c>
      <c r="AE28" s="14">
        <v>15</v>
      </c>
      <c r="AF28" s="14">
        <v>15</v>
      </c>
      <c r="AG28" s="14" t="s">
        <v>208</v>
      </c>
      <c r="AH28" s="25">
        <v>0</v>
      </c>
      <c r="AI28" s="15">
        <v>5</v>
      </c>
      <c r="AJ28" s="15">
        <v>20</v>
      </c>
      <c r="AK28" s="15">
        <v>40</v>
      </c>
      <c r="AL28" s="86">
        <v>3</v>
      </c>
      <c r="AM28" s="83" t="s">
        <v>51</v>
      </c>
    </row>
    <row r="29" spans="1:39" s="111" customFormat="1" ht="30.75" customHeight="1" x14ac:dyDescent="0.2">
      <c r="A29" s="61">
        <v>23</v>
      </c>
      <c r="B29" s="35" t="s">
        <v>209</v>
      </c>
      <c r="C29" s="51" t="s">
        <v>210</v>
      </c>
      <c r="D29" s="11" t="s">
        <v>211</v>
      </c>
      <c r="E29" s="11" t="s">
        <v>211</v>
      </c>
      <c r="F29" s="11" t="s">
        <v>212</v>
      </c>
      <c r="G29" s="62" t="s">
        <v>213</v>
      </c>
      <c r="H29" s="68" t="s">
        <v>45</v>
      </c>
      <c r="I29" s="12" t="s">
        <v>214</v>
      </c>
      <c r="J29" s="13" t="s">
        <v>47</v>
      </c>
      <c r="K29" s="13" t="s">
        <v>48</v>
      </c>
      <c r="L29" s="14">
        <v>17802</v>
      </c>
      <c r="M29" s="14">
        <v>15130</v>
      </c>
      <c r="N29" s="15">
        <v>9154.02</v>
      </c>
      <c r="O29" s="14">
        <v>0</v>
      </c>
      <c r="P29" s="14">
        <v>0</v>
      </c>
      <c r="Q29" s="14">
        <v>0</v>
      </c>
      <c r="R29" s="69">
        <f t="shared" si="0"/>
        <v>24284.02</v>
      </c>
      <c r="S29" s="87">
        <v>12</v>
      </c>
      <c r="T29" s="13">
        <v>4</v>
      </c>
      <c r="U29" s="13">
        <v>16</v>
      </c>
      <c r="V29" s="13" t="s">
        <v>49</v>
      </c>
      <c r="W29" s="13">
        <v>500</v>
      </c>
      <c r="X29" s="26" t="s">
        <v>215</v>
      </c>
      <c r="Y29" s="14">
        <v>20</v>
      </c>
      <c r="Z29" s="14">
        <v>50</v>
      </c>
      <c r="AA29" s="14">
        <v>0</v>
      </c>
      <c r="AB29" s="21">
        <v>1</v>
      </c>
      <c r="AC29" s="15">
        <v>12</v>
      </c>
      <c r="AD29" s="14">
        <v>0</v>
      </c>
      <c r="AE29" s="14">
        <v>0</v>
      </c>
      <c r="AF29" s="14">
        <v>2</v>
      </c>
      <c r="AG29" s="14">
        <v>0</v>
      </c>
      <c r="AH29" s="15">
        <v>224</v>
      </c>
      <c r="AI29" s="15">
        <v>25</v>
      </c>
      <c r="AJ29" s="15">
        <v>0</v>
      </c>
      <c r="AK29" s="15">
        <v>0</v>
      </c>
      <c r="AL29" s="86">
        <v>5</v>
      </c>
      <c r="AM29" s="83" t="s">
        <v>51</v>
      </c>
    </row>
    <row r="30" spans="1:39" s="111" customFormat="1" ht="30.75" customHeight="1" x14ac:dyDescent="0.2">
      <c r="A30" s="61">
        <v>24</v>
      </c>
      <c r="B30" s="35" t="s">
        <v>216</v>
      </c>
      <c r="C30" s="11" t="s">
        <v>217</v>
      </c>
      <c r="D30" s="11" t="s">
        <v>218</v>
      </c>
      <c r="E30" s="11" t="s">
        <v>219</v>
      </c>
      <c r="F30" s="13" t="s">
        <v>220</v>
      </c>
      <c r="G30" s="62" t="s">
        <v>221</v>
      </c>
      <c r="H30" s="68" t="s">
        <v>222</v>
      </c>
      <c r="I30" s="12" t="s">
        <v>223</v>
      </c>
      <c r="J30" s="13" t="s">
        <v>141</v>
      </c>
      <c r="K30" s="13" t="s">
        <v>48</v>
      </c>
      <c r="L30" s="14">
        <v>13300</v>
      </c>
      <c r="M30" s="14">
        <v>11305</v>
      </c>
      <c r="N30" s="15">
        <v>6559.11</v>
      </c>
      <c r="O30" s="14">
        <v>2000</v>
      </c>
      <c r="P30" s="14">
        <v>10300</v>
      </c>
      <c r="Q30" s="14">
        <v>0</v>
      </c>
      <c r="R30" s="69">
        <f t="shared" si="0"/>
        <v>30164.11</v>
      </c>
      <c r="S30" s="87">
        <v>1400</v>
      </c>
      <c r="T30" s="13">
        <v>61</v>
      </c>
      <c r="U30" s="13">
        <v>1461</v>
      </c>
      <c r="V30" s="13" t="s">
        <v>49</v>
      </c>
      <c r="W30" s="13">
        <v>3000</v>
      </c>
      <c r="X30" s="26" t="s">
        <v>224</v>
      </c>
      <c r="Y30" s="14">
        <v>350</v>
      </c>
      <c r="Z30" s="14">
        <v>500</v>
      </c>
      <c r="AA30" s="14">
        <v>350</v>
      </c>
      <c r="AB30" s="21">
        <v>4</v>
      </c>
      <c r="AC30" s="15">
        <v>10</v>
      </c>
      <c r="AD30" s="14">
        <v>2</v>
      </c>
      <c r="AE30" s="14" t="s">
        <v>225</v>
      </c>
      <c r="AF30" s="15">
        <v>0</v>
      </c>
      <c r="AG30" s="15">
        <v>0</v>
      </c>
      <c r="AH30" s="15">
        <v>760</v>
      </c>
      <c r="AI30" s="15">
        <v>4</v>
      </c>
      <c r="AJ30" s="15">
        <v>12</v>
      </c>
      <c r="AK30" s="15">
        <v>4</v>
      </c>
      <c r="AL30" s="86">
        <v>0</v>
      </c>
      <c r="AM30" s="83" t="s">
        <v>51</v>
      </c>
    </row>
    <row r="31" spans="1:39" s="111" customFormat="1" ht="30.75" customHeight="1" x14ac:dyDescent="0.2">
      <c r="A31" s="61">
        <v>25</v>
      </c>
      <c r="B31" s="35" t="s">
        <v>226</v>
      </c>
      <c r="C31" s="11">
        <v>8202151409</v>
      </c>
      <c r="D31" s="11" t="s">
        <v>227</v>
      </c>
      <c r="E31" s="11" t="s">
        <v>228</v>
      </c>
      <c r="F31" s="11" t="s">
        <v>229</v>
      </c>
      <c r="G31" s="62" t="s">
        <v>230</v>
      </c>
      <c r="H31" s="68" t="s">
        <v>111</v>
      </c>
      <c r="I31" s="12" t="s">
        <v>231</v>
      </c>
      <c r="J31" s="13" t="s">
        <v>64</v>
      </c>
      <c r="K31" s="13" t="s">
        <v>48</v>
      </c>
      <c r="L31" s="14">
        <v>10340</v>
      </c>
      <c r="M31" s="15">
        <v>8270</v>
      </c>
      <c r="N31" s="15">
        <v>3203</v>
      </c>
      <c r="O31" s="14">
        <v>0</v>
      </c>
      <c r="P31" s="14">
        <v>0</v>
      </c>
      <c r="Q31" s="14">
        <v>0</v>
      </c>
      <c r="R31" s="69">
        <f t="shared" si="0"/>
        <v>11473</v>
      </c>
      <c r="S31" s="87">
        <v>1</v>
      </c>
      <c r="T31" s="13">
        <v>1</v>
      </c>
      <c r="U31" s="13">
        <v>2</v>
      </c>
      <c r="V31" s="13" t="s">
        <v>49</v>
      </c>
      <c r="W31" s="13">
        <v>1000</v>
      </c>
      <c r="X31" s="26" t="s">
        <v>232</v>
      </c>
      <c r="Y31" s="14">
        <v>26</v>
      </c>
      <c r="Z31" s="14">
        <v>1000</v>
      </c>
      <c r="AA31" s="14">
        <v>0</v>
      </c>
      <c r="AB31" s="21">
        <v>0</v>
      </c>
      <c r="AC31" s="14">
        <v>5</v>
      </c>
      <c r="AD31" s="14">
        <v>1</v>
      </c>
      <c r="AE31" s="14">
        <v>1</v>
      </c>
      <c r="AF31" s="14">
        <v>1</v>
      </c>
      <c r="AG31" s="15">
        <v>0</v>
      </c>
      <c r="AH31" s="15">
        <v>3</v>
      </c>
      <c r="AI31" s="15">
        <v>0</v>
      </c>
      <c r="AJ31" s="15">
        <v>2</v>
      </c>
      <c r="AK31" s="15">
        <v>2</v>
      </c>
      <c r="AL31" s="86">
        <v>5</v>
      </c>
      <c r="AM31" s="82" t="s">
        <v>51</v>
      </c>
    </row>
    <row r="32" spans="1:39" s="111" customFormat="1" ht="30.75" customHeight="1" x14ac:dyDescent="0.2">
      <c r="A32" s="61">
        <v>26</v>
      </c>
      <c r="B32" s="35" t="s">
        <v>233</v>
      </c>
      <c r="C32" s="11">
        <v>176462327</v>
      </c>
      <c r="D32" s="11" t="s">
        <v>234</v>
      </c>
      <c r="E32" s="11" t="s">
        <v>234</v>
      </c>
      <c r="F32" s="11" t="s">
        <v>235</v>
      </c>
      <c r="G32" s="62" t="s">
        <v>236</v>
      </c>
      <c r="H32" s="68" t="s">
        <v>57</v>
      </c>
      <c r="I32" s="12" t="s">
        <v>237</v>
      </c>
      <c r="J32" s="13" t="s">
        <v>104</v>
      </c>
      <c r="K32" s="13" t="s">
        <v>48</v>
      </c>
      <c r="L32" s="14">
        <v>21000</v>
      </c>
      <c r="M32" s="15">
        <v>14610</v>
      </c>
      <c r="N32" s="15">
        <v>32162.09</v>
      </c>
      <c r="O32" s="15">
        <v>0</v>
      </c>
      <c r="P32" s="15">
        <v>0</v>
      </c>
      <c r="Q32" s="15">
        <v>0</v>
      </c>
      <c r="R32" s="69">
        <f t="shared" si="0"/>
        <v>46772.09</v>
      </c>
      <c r="S32" s="87">
        <v>190</v>
      </c>
      <c r="T32" s="13">
        <v>28</v>
      </c>
      <c r="U32" s="13">
        <v>218</v>
      </c>
      <c r="V32" s="13" t="s">
        <v>49</v>
      </c>
      <c r="W32" s="13">
        <v>1400</v>
      </c>
      <c r="X32" s="26" t="s">
        <v>238</v>
      </c>
      <c r="Y32" s="14">
        <v>50</v>
      </c>
      <c r="Z32" s="14">
        <v>0</v>
      </c>
      <c r="AA32" s="14">
        <v>0</v>
      </c>
      <c r="AB32" s="21" t="s">
        <v>239</v>
      </c>
      <c r="AC32" s="15">
        <v>21</v>
      </c>
      <c r="AD32" s="14">
        <v>1</v>
      </c>
      <c r="AE32" s="14">
        <v>4</v>
      </c>
      <c r="AF32" s="15">
        <v>0</v>
      </c>
      <c r="AG32" s="14">
        <v>20</v>
      </c>
      <c r="AH32" s="15">
        <v>320</v>
      </c>
      <c r="AI32" s="18">
        <v>0</v>
      </c>
      <c r="AJ32" s="15">
        <v>17</v>
      </c>
      <c r="AK32" s="15">
        <v>15</v>
      </c>
      <c r="AL32" s="86">
        <v>4</v>
      </c>
      <c r="AM32" s="82" t="s">
        <v>51</v>
      </c>
    </row>
    <row r="33" spans="1:39" s="111" customFormat="1" ht="30.75" customHeight="1" x14ac:dyDescent="0.2">
      <c r="A33" s="61">
        <v>27</v>
      </c>
      <c r="B33" s="35" t="s">
        <v>240</v>
      </c>
      <c r="C33" s="11">
        <v>176464965</v>
      </c>
      <c r="D33" s="11" t="s">
        <v>241</v>
      </c>
      <c r="E33" s="11" t="s">
        <v>242</v>
      </c>
      <c r="F33" s="11" t="s">
        <v>243</v>
      </c>
      <c r="G33" s="62" t="s">
        <v>244</v>
      </c>
      <c r="H33" s="68" t="s">
        <v>57</v>
      </c>
      <c r="I33" s="12" t="s">
        <v>245</v>
      </c>
      <c r="J33" s="13" t="s">
        <v>64</v>
      </c>
      <c r="K33" s="13" t="s">
        <v>48</v>
      </c>
      <c r="L33" s="14">
        <v>7650</v>
      </c>
      <c r="M33" s="14">
        <v>6502.5</v>
      </c>
      <c r="N33" s="25">
        <v>1870</v>
      </c>
      <c r="O33" s="25">
        <v>0</v>
      </c>
      <c r="P33" s="15">
        <v>850</v>
      </c>
      <c r="Q33" s="15">
        <v>0</v>
      </c>
      <c r="R33" s="69">
        <f t="shared" si="0"/>
        <v>9222.5</v>
      </c>
      <c r="S33" s="87">
        <v>250</v>
      </c>
      <c r="T33" s="13">
        <v>20</v>
      </c>
      <c r="U33" s="13">
        <v>270</v>
      </c>
      <c r="V33" s="13" t="s">
        <v>49</v>
      </c>
      <c r="W33" s="13">
        <v>1000</v>
      </c>
      <c r="X33" s="26" t="s">
        <v>246</v>
      </c>
      <c r="Y33" s="15">
        <v>0</v>
      </c>
      <c r="Z33" s="15">
        <v>500</v>
      </c>
      <c r="AA33" s="15">
        <v>0</v>
      </c>
      <c r="AB33" s="21" t="s">
        <v>247</v>
      </c>
      <c r="AC33" s="15">
        <v>5</v>
      </c>
      <c r="AD33" s="14">
        <v>0</v>
      </c>
      <c r="AE33" s="14">
        <v>0</v>
      </c>
      <c r="AF33" s="14">
        <v>0</v>
      </c>
      <c r="AG33" s="14">
        <v>0</v>
      </c>
      <c r="AH33" s="15">
        <v>10</v>
      </c>
      <c r="AI33" s="15">
        <v>0</v>
      </c>
      <c r="AJ33" s="15">
        <v>0</v>
      </c>
      <c r="AK33" s="15">
        <v>20</v>
      </c>
      <c r="AL33" s="86">
        <v>0</v>
      </c>
      <c r="AM33" s="83" t="s">
        <v>51</v>
      </c>
    </row>
    <row r="34" spans="1:39" s="111" customFormat="1" ht="30.75" customHeight="1" x14ac:dyDescent="0.2">
      <c r="A34" s="61">
        <v>28</v>
      </c>
      <c r="B34" s="35" t="s">
        <v>248</v>
      </c>
      <c r="C34" s="11">
        <v>177175981</v>
      </c>
      <c r="D34" s="11" t="s">
        <v>249</v>
      </c>
      <c r="E34" s="11" t="s">
        <v>250</v>
      </c>
      <c r="F34" s="11" t="s">
        <v>251</v>
      </c>
      <c r="G34" s="62" t="s">
        <v>252</v>
      </c>
      <c r="H34" s="68" t="s">
        <v>57</v>
      </c>
      <c r="I34" s="12" t="s">
        <v>253</v>
      </c>
      <c r="J34" s="13" t="s">
        <v>47</v>
      </c>
      <c r="K34" s="13" t="s">
        <v>48</v>
      </c>
      <c r="L34" s="14">
        <v>4320</v>
      </c>
      <c r="M34" s="14">
        <v>3671.92</v>
      </c>
      <c r="N34" s="14">
        <v>2000</v>
      </c>
      <c r="O34" s="14">
        <v>0</v>
      </c>
      <c r="P34" s="14">
        <v>0</v>
      </c>
      <c r="Q34" s="14">
        <v>0</v>
      </c>
      <c r="R34" s="69">
        <f t="shared" si="0"/>
        <v>5671.92</v>
      </c>
      <c r="S34" s="87">
        <v>12</v>
      </c>
      <c r="T34" s="13">
        <v>0</v>
      </c>
      <c r="U34" s="13">
        <v>12</v>
      </c>
      <c r="V34" s="13" t="s">
        <v>49</v>
      </c>
      <c r="W34" s="13">
        <v>120</v>
      </c>
      <c r="X34" s="26" t="s">
        <v>254</v>
      </c>
      <c r="Y34" s="14">
        <v>20</v>
      </c>
      <c r="Z34" s="14">
        <v>0</v>
      </c>
      <c r="AA34" s="14">
        <v>100</v>
      </c>
      <c r="AB34" s="21">
        <v>0</v>
      </c>
      <c r="AC34" s="14">
        <v>1</v>
      </c>
      <c r="AD34" s="14">
        <v>0</v>
      </c>
      <c r="AE34" s="14">
        <v>1</v>
      </c>
      <c r="AF34" s="14">
        <v>0</v>
      </c>
      <c r="AG34" s="14">
        <v>0</v>
      </c>
      <c r="AH34" s="15">
        <v>0</v>
      </c>
      <c r="AI34" s="15">
        <v>0</v>
      </c>
      <c r="AJ34" s="15">
        <v>0</v>
      </c>
      <c r="AK34" s="15">
        <v>0</v>
      </c>
      <c r="AL34" s="86">
        <v>0</v>
      </c>
      <c r="AM34" s="83" t="s">
        <v>51</v>
      </c>
    </row>
    <row r="35" spans="1:39" s="111" customFormat="1" ht="30.75" customHeight="1" x14ac:dyDescent="0.2">
      <c r="A35" s="61">
        <v>29</v>
      </c>
      <c r="B35" s="35" t="s">
        <v>255</v>
      </c>
      <c r="C35" s="52">
        <v>104078873</v>
      </c>
      <c r="D35" s="53" t="s">
        <v>256</v>
      </c>
      <c r="E35" s="53" t="s">
        <v>256</v>
      </c>
      <c r="F35" s="52" t="s">
        <v>257</v>
      </c>
      <c r="G35" s="62" t="s">
        <v>258</v>
      </c>
      <c r="H35" s="68" t="s">
        <v>57</v>
      </c>
      <c r="I35" s="28" t="s">
        <v>259</v>
      </c>
      <c r="J35" s="13" t="s">
        <v>59</v>
      </c>
      <c r="K35" s="13" t="s">
        <v>48</v>
      </c>
      <c r="L35" s="14">
        <v>23150</v>
      </c>
      <c r="M35" s="19">
        <v>19601</v>
      </c>
      <c r="N35" s="19">
        <v>9450</v>
      </c>
      <c r="O35" s="19">
        <v>0</v>
      </c>
      <c r="P35" s="15">
        <v>0</v>
      </c>
      <c r="Q35" s="15">
        <v>0</v>
      </c>
      <c r="R35" s="69">
        <f t="shared" si="0"/>
        <v>29051</v>
      </c>
      <c r="S35" s="88">
        <v>80</v>
      </c>
      <c r="T35" s="13">
        <v>12</v>
      </c>
      <c r="U35" s="13">
        <v>92</v>
      </c>
      <c r="V35" s="13" t="s">
        <v>49</v>
      </c>
      <c r="W35" s="13">
        <v>7500</v>
      </c>
      <c r="X35" s="26" t="s">
        <v>260</v>
      </c>
      <c r="Y35" s="15">
        <v>50</v>
      </c>
      <c r="Z35" s="15">
        <v>400</v>
      </c>
      <c r="AA35" s="15">
        <v>1600</v>
      </c>
      <c r="AB35" s="21">
        <v>5</v>
      </c>
      <c r="AC35" s="15">
        <v>9</v>
      </c>
      <c r="AD35" s="15">
        <v>0</v>
      </c>
      <c r="AE35" s="15">
        <v>0</v>
      </c>
      <c r="AF35" s="15">
        <v>0</v>
      </c>
      <c r="AG35" s="15">
        <v>45</v>
      </c>
      <c r="AH35" s="15">
        <v>24</v>
      </c>
      <c r="AI35" s="15">
        <v>0</v>
      </c>
      <c r="AJ35" s="15">
        <v>5</v>
      </c>
      <c r="AK35" s="15">
        <v>0</v>
      </c>
      <c r="AL35" s="86">
        <v>7</v>
      </c>
      <c r="AM35" s="83" t="s">
        <v>51</v>
      </c>
    </row>
    <row r="36" spans="1:39" s="111" customFormat="1" ht="30.75" customHeight="1" x14ac:dyDescent="0.2">
      <c r="A36" s="61">
        <v>30</v>
      </c>
      <c r="B36" s="35" t="s">
        <v>261</v>
      </c>
      <c r="C36" s="11">
        <v>176959998</v>
      </c>
      <c r="D36" s="11" t="s">
        <v>262</v>
      </c>
      <c r="E36" s="11" t="s">
        <v>263</v>
      </c>
      <c r="F36" s="11" t="s">
        <v>264</v>
      </c>
      <c r="G36" s="62" t="s">
        <v>265</v>
      </c>
      <c r="H36" s="68" t="s">
        <v>45</v>
      </c>
      <c r="I36" s="12" t="s">
        <v>266</v>
      </c>
      <c r="J36" s="18" t="s">
        <v>186</v>
      </c>
      <c r="K36" s="18" t="s">
        <v>48</v>
      </c>
      <c r="L36" s="15">
        <v>4560</v>
      </c>
      <c r="M36" s="30">
        <v>3876</v>
      </c>
      <c r="N36" s="30">
        <v>1539</v>
      </c>
      <c r="O36" s="19">
        <v>0</v>
      </c>
      <c r="P36" s="15">
        <v>0</v>
      </c>
      <c r="Q36" s="15">
        <v>0</v>
      </c>
      <c r="R36" s="69">
        <f t="shared" si="0"/>
        <v>5415</v>
      </c>
      <c r="S36" s="88">
        <v>5</v>
      </c>
      <c r="T36" s="13">
        <v>2</v>
      </c>
      <c r="U36" s="13">
        <v>7</v>
      </c>
      <c r="V36" s="13" t="s">
        <v>49</v>
      </c>
      <c r="W36" s="13">
        <v>1000</v>
      </c>
      <c r="X36" s="26" t="s">
        <v>267</v>
      </c>
      <c r="Y36" s="15">
        <v>0</v>
      </c>
      <c r="Z36" s="15">
        <v>0</v>
      </c>
      <c r="AA36" s="15">
        <v>0</v>
      </c>
      <c r="AB36" s="21">
        <v>0</v>
      </c>
      <c r="AC36" s="15">
        <v>0</v>
      </c>
      <c r="AD36" s="15">
        <v>0</v>
      </c>
      <c r="AE36" s="14"/>
      <c r="AF36" s="15">
        <v>0</v>
      </c>
      <c r="AG36" s="15">
        <v>0</v>
      </c>
      <c r="AH36" s="15">
        <v>14</v>
      </c>
      <c r="AI36" s="15">
        <v>2</v>
      </c>
      <c r="AJ36" s="15">
        <v>0</v>
      </c>
      <c r="AK36" s="15">
        <v>2</v>
      </c>
      <c r="AL36" s="86">
        <v>0</v>
      </c>
      <c r="AM36" s="82"/>
    </row>
    <row r="37" spans="1:39" s="111" customFormat="1" ht="30.75" customHeight="1" x14ac:dyDescent="0.2">
      <c r="A37" s="61">
        <v>31</v>
      </c>
      <c r="B37" s="35" t="s">
        <v>268</v>
      </c>
      <c r="C37" s="11">
        <v>175886064</v>
      </c>
      <c r="D37" s="11" t="s">
        <v>269</v>
      </c>
      <c r="E37" s="11" t="s">
        <v>270</v>
      </c>
      <c r="F37" s="11" t="s">
        <v>271</v>
      </c>
      <c r="G37" s="62" t="s">
        <v>272</v>
      </c>
      <c r="H37" s="68" t="s">
        <v>163</v>
      </c>
      <c r="I37" s="12" t="s">
        <v>273</v>
      </c>
      <c r="J37" s="13" t="s">
        <v>64</v>
      </c>
      <c r="K37" s="13" t="s">
        <v>48</v>
      </c>
      <c r="L37" s="14">
        <v>8663.4</v>
      </c>
      <c r="M37" s="30">
        <v>6928.98</v>
      </c>
      <c r="N37" s="19">
        <v>810.5</v>
      </c>
      <c r="O37" s="30">
        <v>1235</v>
      </c>
      <c r="P37" s="14">
        <v>0</v>
      </c>
      <c r="Q37" s="14">
        <v>0</v>
      </c>
      <c r="R37" s="69">
        <f t="shared" si="0"/>
        <v>8974.48</v>
      </c>
      <c r="S37" s="90">
        <v>530</v>
      </c>
      <c r="T37" s="13">
        <v>4</v>
      </c>
      <c r="U37" s="13">
        <v>534</v>
      </c>
      <c r="V37" s="13" t="s">
        <v>49</v>
      </c>
      <c r="W37" s="13">
        <v>500</v>
      </c>
      <c r="X37" s="26" t="s">
        <v>274</v>
      </c>
      <c r="Y37" s="15">
        <v>0</v>
      </c>
      <c r="Z37" s="18">
        <v>0</v>
      </c>
      <c r="AA37" s="14">
        <v>73</v>
      </c>
      <c r="AB37" s="21" t="s">
        <v>275</v>
      </c>
      <c r="AC37" s="14">
        <v>13</v>
      </c>
      <c r="AD37" s="14">
        <v>2</v>
      </c>
      <c r="AE37" s="14">
        <v>1</v>
      </c>
      <c r="AF37" s="14">
        <v>1</v>
      </c>
      <c r="AG37" s="15">
        <v>0</v>
      </c>
      <c r="AH37" s="15">
        <v>18</v>
      </c>
      <c r="AI37" s="15">
        <v>0</v>
      </c>
      <c r="AJ37" s="15">
        <v>3</v>
      </c>
      <c r="AK37" s="15">
        <v>3</v>
      </c>
      <c r="AL37" s="86">
        <v>1</v>
      </c>
      <c r="AM37" s="82"/>
    </row>
    <row r="38" spans="1:39" s="111" customFormat="1" ht="30.75" customHeight="1" x14ac:dyDescent="0.2">
      <c r="A38" s="61">
        <v>32</v>
      </c>
      <c r="B38" s="35" t="s">
        <v>276</v>
      </c>
      <c r="C38" s="11">
        <v>177255210</v>
      </c>
      <c r="D38" s="11" t="s">
        <v>277</v>
      </c>
      <c r="E38" s="11" t="s">
        <v>277</v>
      </c>
      <c r="F38" s="11" t="s">
        <v>278</v>
      </c>
      <c r="G38" s="62" t="s">
        <v>279</v>
      </c>
      <c r="H38" s="68" t="s">
        <v>163</v>
      </c>
      <c r="I38" s="12" t="s">
        <v>280</v>
      </c>
      <c r="J38" s="13" t="s">
        <v>281</v>
      </c>
      <c r="K38" s="13" t="s">
        <v>48</v>
      </c>
      <c r="L38" s="14">
        <v>3500</v>
      </c>
      <c r="M38" s="30">
        <v>2800</v>
      </c>
      <c r="N38" s="30">
        <v>4034</v>
      </c>
      <c r="O38" s="30">
        <v>0</v>
      </c>
      <c r="P38" s="14">
        <v>0</v>
      </c>
      <c r="Q38" s="14">
        <v>0</v>
      </c>
      <c r="R38" s="69">
        <f t="shared" si="0"/>
        <v>6834</v>
      </c>
      <c r="S38" s="87">
        <v>200</v>
      </c>
      <c r="T38" s="13">
        <v>90</v>
      </c>
      <c r="U38" s="13">
        <v>290</v>
      </c>
      <c r="V38" s="13" t="s">
        <v>49</v>
      </c>
      <c r="W38" s="13">
        <v>2000</v>
      </c>
      <c r="X38" s="26" t="s">
        <v>368</v>
      </c>
      <c r="Y38" s="15">
        <v>0</v>
      </c>
      <c r="Z38" s="15">
        <v>0</v>
      </c>
      <c r="AA38" s="15">
        <v>0</v>
      </c>
      <c r="AB38" s="21">
        <v>0</v>
      </c>
      <c r="AC38" s="14">
        <v>14</v>
      </c>
      <c r="AD38" s="15">
        <v>0</v>
      </c>
      <c r="AE38" s="15">
        <v>0</v>
      </c>
      <c r="AF38" s="15">
        <v>0</v>
      </c>
      <c r="AG38" s="15">
        <v>0</v>
      </c>
      <c r="AH38" s="15">
        <v>100</v>
      </c>
      <c r="AI38" s="15">
        <v>0</v>
      </c>
      <c r="AJ38" s="15">
        <v>0</v>
      </c>
      <c r="AK38" s="15">
        <v>12</v>
      </c>
      <c r="AL38" s="86">
        <v>0</v>
      </c>
      <c r="AM38" s="82" t="s">
        <v>51</v>
      </c>
    </row>
    <row r="39" spans="1:39" s="111" customFormat="1" ht="30.75" customHeight="1" x14ac:dyDescent="0.2">
      <c r="A39" s="61">
        <v>33</v>
      </c>
      <c r="B39" s="35" t="s">
        <v>282</v>
      </c>
      <c r="C39" s="11">
        <v>104534764</v>
      </c>
      <c r="D39" s="11" t="s">
        <v>283</v>
      </c>
      <c r="E39" s="11" t="s">
        <v>283</v>
      </c>
      <c r="F39" s="11" t="s">
        <v>284</v>
      </c>
      <c r="G39" s="62" t="s">
        <v>285</v>
      </c>
      <c r="H39" s="68" t="s">
        <v>45</v>
      </c>
      <c r="I39" s="12" t="s">
        <v>286</v>
      </c>
      <c r="J39" s="13" t="s">
        <v>64</v>
      </c>
      <c r="K39" s="13" t="s">
        <v>48</v>
      </c>
      <c r="L39" s="14">
        <v>23830.71</v>
      </c>
      <c r="M39" s="30">
        <v>18242.13</v>
      </c>
      <c r="N39" s="30">
        <v>3500</v>
      </c>
      <c r="O39" s="30">
        <v>1500</v>
      </c>
      <c r="P39" s="14">
        <v>0</v>
      </c>
      <c r="Q39" s="14">
        <v>0</v>
      </c>
      <c r="R39" s="69">
        <f t="shared" si="0"/>
        <v>23242.13</v>
      </c>
      <c r="S39" s="87">
        <v>25</v>
      </c>
      <c r="T39" s="13">
        <v>10</v>
      </c>
      <c r="U39" s="13">
        <v>35</v>
      </c>
      <c r="V39" s="13" t="s">
        <v>49</v>
      </c>
      <c r="W39" s="13">
        <v>500</v>
      </c>
      <c r="X39" s="26" t="s">
        <v>369</v>
      </c>
      <c r="Y39" s="14">
        <v>7</v>
      </c>
      <c r="Z39" s="14">
        <v>0</v>
      </c>
      <c r="AA39" s="14">
        <v>0</v>
      </c>
      <c r="AB39" s="21">
        <v>0</v>
      </c>
      <c r="AC39" s="14">
        <v>1</v>
      </c>
      <c r="AD39" s="14">
        <v>1</v>
      </c>
      <c r="AE39" s="14">
        <v>15</v>
      </c>
      <c r="AF39" s="14">
        <v>0</v>
      </c>
      <c r="AG39" s="14">
        <v>0</v>
      </c>
      <c r="AH39" s="15">
        <v>0</v>
      </c>
      <c r="AI39" s="15">
        <v>0</v>
      </c>
      <c r="AJ39" s="15">
        <v>0</v>
      </c>
      <c r="AK39" s="15">
        <v>5</v>
      </c>
      <c r="AL39" s="86">
        <v>10</v>
      </c>
      <c r="AM39" s="82" t="s">
        <v>51</v>
      </c>
    </row>
    <row r="40" spans="1:39" s="111" customFormat="1" ht="30.75" customHeight="1" x14ac:dyDescent="0.2">
      <c r="A40" s="61">
        <v>34</v>
      </c>
      <c r="B40" s="35" t="s">
        <v>287</v>
      </c>
      <c r="C40" s="11">
        <v>206929469</v>
      </c>
      <c r="D40" s="11" t="s">
        <v>288</v>
      </c>
      <c r="E40" s="11" t="s">
        <v>289</v>
      </c>
      <c r="F40" s="11" t="s">
        <v>290</v>
      </c>
      <c r="G40" s="62" t="s">
        <v>291</v>
      </c>
      <c r="H40" s="68" t="s">
        <v>132</v>
      </c>
      <c r="I40" s="12" t="s">
        <v>292</v>
      </c>
      <c r="J40" s="18" t="s">
        <v>186</v>
      </c>
      <c r="K40" s="18" t="s">
        <v>48</v>
      </c>
      <c r="L40" s="22" t="s">
        <v>293</v>
      </c>
      <c r="M40" s="19">
        <v>2950.18</v>
      </c>
      <c r="N40" s="30">
        <v>300</v>
      </c>
      <c r="O40" s="19">
        <v>450</v>
      </c>
      <c r="P40" s="15">
        <v>0</v>
      </c>
      <c r="Q40" s="15">
        <v>0</v>
      </c>
      <c r="R40" s="69">
        <f t="shared" si="0"/>
        <v>3700.18</v>
      </c>
      <c r="S40" s="88">
        <v>9</v>
      </c>
      <c r="T40" s="13">
        <v>1</v>
      </c>
      <c r="U40" s="13">
        <v>10</v>
      </c>
      <c r="V40" s="13" t="s">
        <v>49</v>
      </c>
      <c r="W40" s="13">
        <v>100</v>
      </c>
      <c r="X40" s="26" t="s">
        <v>294</v>
      </c>
      <c r="Y40" s="15">
        <v>25</v>
      </c>
      <c r="Z40" s="15">
        <v>0</v>
      </c>
      <c r="AA40" s="15">
        <v>0</v>
      </c>
      <c r="AB40" s="21">
        <v>0</v>
      </c>
      <c r="AC40" s="15">
        <v>15</v>
      </c>
      <c r="AD40" s="15">
        <v>0</v>
      </c>
      <c r="AE40" s="15">
        <v>2</v>
      </c>
      <c r="AF40" s="15">
        <v>2</v>
      </c>
      <c r="AG40" s="15">
        <v>2</v>
      </c>
      <c r="AH40" s="15">
        <v>2</v>
      </c>
      <c r="AI40" s="15">
        <v>2</v>
      </c>
      <c r="AJ40" s="15">
        <v>4</v>
      </c>
      <c r="AK40" s="15">
        <v>5</v>
      </c>
      <c r="AL40" s="86">
        <v>0</v>
      </c>
      <c r="AM40" s="83" t="s">
        <v>51</v>
      </c>
    </row>
    <row r="41" spans="1:39" s="111" customFormat="1" ht="30.75" customHeight="1" x14ac:dyDescent="0.2">
      <c r="A41" s="61">
        <v>35</v>
      </c>
      <c r="B41" s="35" t="s">
        <v>295</v>
      </c>
      <c r="C41" s="11">
        <v>206309379</v>
      </c>
      <c r="D41" s="11" t="s">
        <v>296</v>
      </c>
      <c r="E41" s="11" t="s">
        <v>297</v>
      </c>
      <c r="F41" s="11" t="s">
        <v>298</v>
      </c>
      <c r="G41" s="62" t="s">
        <v>299</v>
      </c>
      <c r="H41" s="68" t="s">
        <v>111</v>
      </c>
      <c r="I41" s="12" t="s">
        <v>300</v>
      </c>
      <c r="J41" s="13" t="s">
        <v>141</v>
      </c>
      <c r="K41" s="18" t="s">
        <v>48</v>
      </c>
      <c r="L41" s="15">
        <v>7942</v>
      </c>
      <c r="M41" s="30">
        <v>6700</v>
      </c>
      <c r="N41" s="30">
        <v>3095</v>
      </c>
      <c r="O41" s="19">
        <v>0</v>
      </c>
      <c r="P41" s="15">
        <v>930</v>
      </c>
      <c r="Q41" s="15">
        <v>0</v>
      </c>
      <c r="R41" s="69">
        <f t="shared" si="0"/>
        <v>10725</v>
      </c>
      <c r="S41" s="88">
        <v>24</v>
      </c>
      <c r="T41" s="13">
        <v>8</v>
      </c>
      <c r="U41" s="13">
        <v>32</v>
      </c>
      <c r="V41" s="13" t="s">
        <v>49</v>
      </c>
      <c r="W41" s="13">
        <v>1600</v>
      </c>
      <c r="X41" s="26" t="s">
        <v>301</v>
      </c>
      <c r="Y41" s="15">
        <v>50</v>
      </c>
      <c r="Z41" s="15">
        <v>0</v>
      </c>
      <c r="AA41" s="15">
        <v>0</v>
      </c>
      <c r="AB41" s="21">
        <v>2</v>
      </c>
      <c r="AC41" s="15">
        <v>1</v>
      </c>
      <c r="AD41" s="15">
        <v>0</v>
      </c>
      <c r="AE41" s="15">
        <v>0</v>
      </c>
      <c r="AF41" s="15">
        <v>0</v>
      </c>
      <c r="AG41" s="15">
        <v>75</v>
      </c>
      <c r="AH41" s="15">
        <v>57</v>
      </c>
      <c r="AI41" s="15">
        <v>1</v>
      </c>
      <c r="AJ41" s="15">
        <v>3</v>
      </c>
      <c r="AK41" s="15">
        <v>2</v>
      </c>
      <c r="AL41" s="86">
        <v>1</v>
      </c>
      <c r="AM41" s="83" t="s">
        <v>51</v>
      </c>
    </row>
    <row r="42" spans="1:39" s="111" customFormat="1" ht="30.75" customHeight="1" x14ac:dyDescent="0.2">
      <c r="A42" s="61">
        <v>36</v>
      </c>
      <c r="B42" s="35" t="s">
        <v>356</v>
      </c>
      <c r="C42" s="11">
        <v>176253231</v>
      </c>
      <c r="D42" s="11" t="s">
        <v>302</v>
      </c>
      <c r="E42" s="11" t="s">
        <v>302</v>
      </c>
      <c r="F42" s="11" t="s">
        <v>303</v>
      </c>
      <c r="G42" s="62" t="s">
        <v>304</v>
      </c>
      <c r="H42" s="68" t="s">
        <v>45</v>
      </c>
      <c r="I42" s="12" t="s">
        <v>305</v>
      </c>
      <c r="J42" s="13" t="s">
        <v>104</v>
      </c>
      <c r="K42" s="13" t="s">
        <v>48</v>
      </c>
      <c r="L42" s="14">
        <v>11105</v>
      </c>
      <c r="M42" s="30">
        <v>9439</v>
      </c>
      <c r="N42" s="30">
        <v>3601.27</v>
      </c>
      <c r="O42" s="30">
        <v>0</v>
      </c>
      <c r="P42" s="14">
        <v>0</v>
      </c>
      <c r="Q42" s="14">
        <v>0</v>
      </c>
      <c r="R42" s="69">
        <f t="shared" si="0"/>
        <v>13040.27</v>
      </c>
      <c r="S42" s="87">
        <v>98</v>
      </c>
      <c r="T42" s="13">
        <v>42</v>
      </c>
      <c r="U42" s="13">
        <v>140</v>
      </c>
      <c r="V42" s="13" t="s">
        <v>49</v>
      </c>
      <c r="W42" s="13">
        <v>1517</v>
      </c>
      <c r="X42" s="26" t="s">
        <v>306</v>
      </c>
      <c r="Y42" s="14">
        <v>12</v>
      </c>
      <c r="Z42" s="14">
        <v>100</v>
      </c>
      <c r="AA42" s="14">
        <v>0</v>
      </c>
      <c r="AB42" s="21" t="s">
        <v>307</v>
      </c>
      <c r="AC42" s="15">
        <v>12</v>
      </c>
      <c r="AD42" s="14">
        <v>0</v>
      </c>
      <c r="AE42" s="14">
        <v>7</v>
      </c>
      <c r="AF42" s="14">
        <v>2</v>
      </c>
      <c r="AG42" s="14">
        <v>27</v>
      </c>
      <c r="AH42" s="15">
        <v>20</v>
      </c>
      <c r="AI42" s="15">
        <v>0</v>
      </c>
      <c r="AJ42" s="15">
        <v>0</v>
      </c>
      <c r="AK42" s="15">
        <v>10</v>
      </c>
      <c r="AL42" s="86">
        <v>6</v>
      </c>
      <c r="AM42" s="82"/>
    </row>
    <row r="43" spans="1:39" s="111" customFormat="1" ht="30.75" customHeight="1" x14ac:dyDescent="0.2">
      <c r="A43" s="61">
        <v>37</v>
      </c>
      <c r="B43" s="35" t="s">
        <v>308</v>
      </c>
      <c r="C43" s="11">
        <v>104015043</v>
      </c>
      <c r="D43" s="11" t="s">
        <v>309</v>
      </c>
      <c r="E43" s="11" t="s">
        <v>309</v>
      </c>
      <c r="F43" s="11" t="s">
        <v>310</v>
      </c>
      <c r="G43" s="62" t="s">
        <v>311</v>
      </c>
      <c r="H43" s="68" t="s">
        <v>45</v>
      </c>
      <c r="I43" s="12" t="s">
        <v>312</v>
      </c>
      <c r="J43" s="18" t="s">
        <v>313</v>
      </c>
      <c r="K43" s="18" t="s">
        <v>48</v>
      </c>
      <c r="L43" s="15">
        <v>3207</v>
      </c>
      <c r="M43" s="19">
        <v>2866</v>
      </c>
      <c r="N43" s="19">
        <v>878</v>
      </c>
      <c r="O43" s="30">
        <v>0</v>
      </c>
      <c r="P43" s="14">
        <v>0</v>
      </c>
      <c r="Q43" s="14">
        <v>0</v>
      </c>
      <c r="R43" s="69">
        <f t="shared" si="0"/>
        <v>3744</v>
      </c>
      <c r="S43" s="88">
        <v>23</v>
      </c>
      <c r="T43" s="13">
        <v>0</v>
      </c>
      <c r="U43" s="13">
        <v>23</v>
      </c>
      <c r="V43" s="13" t="s">
        <v>49</v>
      </c>
      <c r="W43" s="13">
        <v>2600</v>
      </c>
      <c r="X43" s="26" t="s">
        <v>314</v>
      </c>
      <c r="Y43" s="18">
        <v>30</v>
      </c>
      <c r="Z43" s="15">
        <v>120</v>
      </c>
      <c r="AA43" s="15">
        <v>80</v>
      </c>
      <c r="AB43" s="21" t="s">
        <v>315</v>
      </c>
      <c r="AC43" s="15">
        <v>8</v>
      </c>
      <c r="AD43" s="15">
        <v>0</v>
      </c>
      <c r="AE43" s="15">
        <v>0</v>
      </c>
      <c r="AF43" s="15">
        <v>0</v>
      </c>
      <c r="AG43" s="15">
        <v>0</v>
      </c>
      <c r="AH43" s="15">
        <v>1</v>
      </c>
      <c r="AI43" s="15">
        <v>13</v>
      </c>
      <c r="AJ43" s="15">
        <v>0</v>
      </c>
      <c r="AK43" s="15">
        <v>1</v>
      </c>
      <c r="AL43" s="86">
        <v>1</v>
      </c>
      <c r="AM43" s="82"/>
    </row>
    <row r="44" spans="1:39" s="111" customFormat="1" ht="30.75" customHeight="1" x14ac:dyDescent="0.2">
      <c r="A44" s="61">
        <v>38</v>
      </c>
      <c r="B44" s="35" t="s">
        <v>357</v>
      </c>
      <c r="C44" s="54" t="s">
        <v>316</v>
      </c>
      <c r="D44" s="11" t="s">
        <v>317</v>
      </c>
      <c r="E44" s="11" t="s">
        <v>317</v>
      </c>
      <c r="F44" s="11" t="s">
        <v>310</v>
      </c>
      <c r="G44" s="62" t="s">
        <v>318</v>
      </c>
      <c r="H44" s="68" t="s">
        <v>45</v>
      </c>
      <c r="I44" s="12" t="s">
        <v>319</v>
      </c>
      <c r="J44" s="18" t="s">
        <v>186</v>
      </c>
      <c r="K44" s="18" t="s">
        <v>48</v>
      </c>
      <c r="L44" s="15">
        <v>7628</v>
      </c>
      <c r="M44" s="19">
        <v>6862</v>
      </c>
      <c r="N44" s="19">
        <v>2270</v>
      </c>
      <c r="O44" s="30">
        <v>0</v>
      </c>
      <c r="P44" s="14">
        <v>0</v>
      </c>
      <c r="Q44" s="14">
        <v>0</v>
      </c>
      <c r="R44" s="69">
        <f t="shared" si="0"/>
        <v>9132</v>
      </c>
      <c r="S44" s="88">
        <v>218</v>
      </c>
      <c r="T44" s="13">
        <v>6</v>
      </c>
      <c r="U44" s="13">
        <v>224</v>
      </c>
      <c r="V44" s="13" t="s">
        <v>49</v>
      </c>
      <c r="W44" s="13">
        <v>2770</v>
      </c>
      <c r="X44" s="26" t="s">
        <v>320</v>
      </c>
      <c r="Y44" s="15">
        <v>10</v>
      </c>
      <c r="Z44" s="15">
        <v>0</v>
      </c>
      <c r="AA44" s="15">
        <v>200</v>
      </c>
      <c r="AB44" s="21" t="s">
        <v>321</v>
      </c>
      <c r="AC44" s="15">
        <v>11</v>
      </c>
      <c r="AD44" s="15">
        <v>0</v>
      </c>
      <c r="AE44" s="15">
        <v>0</v>
      </c>
      <c r="AF44" s="15">
        <v>0</v>
      </c>
      <c r="AG44" s="15">
        <v>20</v>
      </c>
      <c r="AH44" s="15">
        <v>4</v>
      </c>
      <c r="AI44" s="15">
        <v>1</v>
      </c>
      <c r="AJ44" s="15">
        <v>1</v>
      </c>
      <c r="AK44" s="15">
        <v>0</v>
      </c>
      <c r="AL44" s="86">
        <v>1</v>
      </c>
      <c r="AM44" s="82"/>
    </row>
    <row r="45" spans="1:39" s="111" customFormat="1" ht="30.75" customHeight="1" x14ac:dyDescent="0.2">
      <c r="A45" s="61">
        <v>39</v>
      </c>
      <c r="B45" s="35" t="s">
        <v>322</v>
      </c>
      <c r="C45" s="52">
        <v>104078873</v>
      </c>
      <c r="D45" s="55" t="s">
        <v>256</v>
      </c>
      <c r="E45" s="53" t="s">
        <v>256</v>
      </c>
      <c r="F45" s="52" t="s">
        <v>323</v>
      </c>
      <c r="G45" s="62" t="s">
        <v>258</v>
      </c>
      <c r="H45" s="72" t="s">
        <v>57</v>
      </c>
      <c r="I45" s="13" t="s">
        <v>324</v>
      </c>
      <c r="J45" s="18" t="s">
        <v>313</v>
      </c>
      <c r="K45" s="13" t="s">
        <v>48</v>
      </c>
      <c r="L45" s="15">
        <v>10150</v>
      </c>
      <c r="M45" s="30">
        <v>8600</v>
      </c>
      <c r="N45" s="30">
        <v>7700</v>
      </c>
      <c r="O45" s="30">
        <v>0</v>
      </c>
      <c r="P45" s="14">
        <v>0</v>
      </c>
      <c r="Q45" s="14">
        <v>0</v>
      </c>
      <c r="R45" s="69">
        <f t="shared" si="0"/>
        <v>16300</v>
      </c>
      <c r="S45" s="88">
        <v>8</v>
      </c>
      <c r="T45" s="13">
        <v>0</v>
      </c>
      <c r="U45" s="13">
        <v>8</v>
      </c>
      <c r="V45" s="13" t="s">
        <v>49</v>
      </c>
      <c r="W45" s="13">
        <v>2500</v>
      </c>
      <c r="X45" s="26" t="s">
        <v>325</v>
      </c>
      <c r="Y45" s="15">
        <v>100</v>
      </c>
      <c r="Z45" s="15">
        <v>0</v>
      </c>
      <c r="AA45" s="15">
        <v>2000</v>
      </c>
      <c r="AB45" s="21">
        <v>0</v>
      </c>
      <c r="AC45" s="15">
        <v>8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3</v>
      </c>
      <c r="AJ45" s="15">
        <v>4</v>
      </c>
      <c r="AK45" s="15">
        <v>20</v>
      </c>
      <c r="AL45" s="86">
        <v>0</v>
      </c>
      <c r="AM45" s="82"/>
    </row>
    <row r="46" spans="1:39" s="111" customFormat="1" ht="30.75" customHeight="1" x14ac:dyDescent="0.2">
      <c r="A46" s="61">
        <v>40</v>
      </c>
      <c r="B46" s="35" t="s">
        <v>326</v>
      </c>
      <c r="C46" s="11">
        <v>204980550</v>
      </c>
      <c r="D46" s="11" t="s">
        <v>327</v>
      </c>
      <c r="E46" s="11" t="s">
        <v>327</v>
      </c>
      <c r="F46" s="11" t="s">
        <v>328</v>
      </c>
      <c r="G46" s="62" t="s">
        <v>329</v>
      </c>
      <c r="H46" s="72" t="s">
        <v>132</v>
      </c>
      <c r="I46" s="18" t="s">
        <v>330</v>
      </c>
      <c r="J46" s="18" t="s">
        <v>313</v>
      </c>
      <c r="K46" s="18" t="s">
        <v>48</v>
      </c>
      <c r="L46" s="15">
        <v>3190</v>
      </c>
      <c r="M46" s="30">
        <v>2710</v>
      </c>
      <c r="N46" s="30">
        <v>2562</v>
      </c>
      <c r="O46" s="30">
        <v>0</v>
      </c>
      <c r="P46" s="14">
        <v>0</v>
      </c>
      <c r="Q46" s="14">
        <v>0</v>
      </c>
      <c r="R46" s="69">
        <f t="shared" si="0"/>
        <v>5272</v>
      </c>
      <c r="S46" s="88">
        <v>15</v>
      </c>
      <c r="T46" s="13">
        <v>2</v>
      </c>
      <c r="U46" s="13">
        <v>17</v>
      </c>
      <c r="V46" s="13" t="s">
        <v>49</v>
      </c>
      <c r="W46" s="13">
        <v>530</v>
      </c>
      <c r="X46" s="26" t="s">
        <v>331</v>
      </c>
      <c r="Y46" s="15">
        <v>0</v>
      </c>
      <c r="Z46" s="15">
        <v>0</v>
      </c>
      <c r="AA46" s="15">
        <v>0</v>
      </c>
      <c r="AB46" s="21">
        <v>0</v>
      </c>
      <c r="AC46" s="15">
        <v>180</v>
      </c>
      <c r="AD46" s="113">
        <v>0</v>
      </c>
      <c r="AE46" s="15">
        <v>17</v>
      </c>
      <c r="AF46" s="15">
        <v>17</v>
      </c>
      <c r="AG46" s="15">
        <v>19</v>
      </c>
      <c r="AH46" s="15">
        <v>21</v>
      </c>
      <c r="AI46" s="15">
        <v>0</v>
      </c>
      <c r="AJ46" s="15">
        <v>3</v>
      </c>
      <c r="AK46" s="15">
        <v>5</v>
      </c>
      <c r="AL46" s="86">
        <v>0</v>
      </c>
      <c r="AM46" s="82"/>
    </row>
    <row r="47" spans="1:39" s="111" customFormat="1" ht="30.75" customHeight="1" x14ac:dyDescent="0.2">
      <c r="A47" s="61">
        <v>41</v>
      </c>
      <c r="B47" s="35" t="s">
        <v>332</v>
      </c>
      <c r="C47" s="11">
        <v>206656611</v>
      </c>
      <c r="D47" s="11" t="s">
        <v>333</v>
      </c>
      <c r="E47" s="11" t="s">
        <v>333</v>
      </c>
      <c r="F47" s="11" t="s">
        <v>334</v>
      </c>
      <c r="G47" s="62" t="s">
        <v>335</v>
      </c>
      <c r="H47" s="72" t="s">
        <v>111</v>
      </c>
      <c r="I47" s="13" t="s">
        <v>336</v>
      </c>
      <c r="J47" s="23" t="s">
        <v>71</v>
      </c>
      <c r="K47" s="18" t="s">
        <v>48</v>
      </c>
      <c r="L47" s="15">
        <v>10844.66</v>
      </c>
      <c r="M47" s="25">
        <v>3139</v>
      </c>
      <c r="N47" s="25">
        <v>3006.7</v>
      </c>
      <c r="O47" s="25">
        <v>0</v>
      </c>
      <c r="P47" s="25">
        <v>0</v>
      </c>
      <c r="Q47" s="25">
        <v>0</v>
      </c>
      <c r="R47" s="71">
        <f t="shared" ref="R46:R48" si="1">SUM(M47:Q47)</f>
        <v>6145.7</v>
      </c>
      <c r="S47" s="88">
        <v>5</v>
      </c>
      <c r="T47" s="13">
        <v>0</v>
      </c>
      <c r="U47" s="13">
        <v>5</v>
      </c>
      <c r="V47" s="13" t="s">
        <v>49</v>
      </c>
      <c r="W47" s="13">
        <v>917</v>
      </c>
      <c r="X47" s="26" t="s">
        <v>98</v>
      </c>
      <c r="Y47" s="15">
        <v>20</v>
      </c>
      <c r="Z47" s="15">
        <v>200</v>
      </c>
      <c r="AA47" s="15">
        <v>0</v>
      </c>
      <c r="AB47" s="21">
        <v>0</v>
      </c>
      <c r="AC47" s="15">
        <v>9</v>
      </c>
      <c r="AD47" s="15">
        <v>0</v>
      </c>
      <c r="AE47" s="15">
        <v>1</v>
      </c>
      <c r="AF47" s="15">
        <v>1</v>
      </c>
      <c r="AG47" s="15">
        <v>9</v>
      </c>
      <c r="AH47" s="15">
        <v>0</v>
      </c>
      <c r="AI47" s="15">
        <v>0</v>
      </c>
      <c r="AJ47" s="15">
        <v>5</v>
      </c>
      <c r="AK47" s="15">
        <v>0</v>
      </c>
      <c r="AL47" s="86">
        <v>0</v>
      </c>
      <c r="AM47" s="83" t="s">
        <v>51</v>
      </c>
    </row>
    <row r="48" spans="1:39" s="111" customFormat="1" ht="30.75" customHeight="1" thickBot="1" x14ac:dyDescent="0.25">
      <c r="A48" s="63">
        <v>42</v>
      </c>
      <c r="B48" s="64" t="s">
        <v>337</v>
      </c>
      <c r="C48" s="65">
        <v>203597008</v>
      </c>
      <c r="D48" s="65" t="s">
        <v>338</v>
      </c>
      <c r="E48" s="65" t="s">
        <v>339</v>
      </c>
      <c r="F48" s="65" t="s">
        <v>340</v>
      </c>
      <c r="G48" s="66" t="s">
        <v>341</v>
      </c>
      <c r="H48" s="73" t="s">
        <v>57</v>
      </c>
      <c r="I48" s="74" t="s">
        <v>342</v>
      </c>
      <c r="J48" s="74" t="s">
        <v>64</v>
      </c>
      <c r="K48" s="74" t="s">
        <v>48</v>
      </c>
      <c r="L48" s="75">
        <v>16664.2</v>
      </c>
      <c r="M48" s="76">
        <v>9947.36</v>
      </c>
      <c r="N48" s="76">
        <v>2951.84</v>
      </c>
      <c r="O48" s="76">
        <v>0</v>
      </c>
      <c r="P48" s="76">
        <v>0</v>
      </c>
      <c r="Q48" s="76">
        <v>0</v>
      </c>
      <c r="R48" s="77">
        <f t="shared" si="1"/>
        <v>12899.2</v>
      </c>
      <c r="S48" s="91">
        <v>7</v>
      </c>
      <c r="T48" s="74">
        <v>0</v>
      </c>
      <c r="U48" s="74">
        <v>7</v>
      </c>
      <c r="V48" s="74" t="s">
        <v>49</v>
      </c>
      <c r="W48" s="74">
        <v>370</v>
      </c>
      <c r="X48" s="92" t="s">
        <v>343</v>
      </c>
      <c r="Y48" s="75">
        <v>80</v>
      </c>
      <c r="Z48" s="75">
        <v>1000</v>
      </c>
      <c r="AA48" s="75">
        <v>0</v>
      </c>
      <c r="AB48" s="93">
        <v>0</v>
      </c>
      <c r="AC48" s="75">
        <v>5</v>
      </c>
      <c r="AD48" s="75">
        <v>1</v>
      </c>
      <c r="AE48" s="75">
        <v>0</v>
      </c>
      <c r="AF48" s="75">
        <v>1</v>
      </c>
      <c r="AG48" s="75">
        <v>12</v>
      </c>
      <c r="AH48" s="75">
        <v>3</v>
      </c>
      <c r="AI48" s="75">
        <v>7</v>
      </c>
      <c r="AJ48" s="75">
        <v>2</v>
      </c>
      <c r="AK48" s="75">
        <v>0</v>
      </c>
      <c r="AL48" s="94">
        <v>0</v>
      </c>
      <c r="AM48" s="83" t="s">
        <v>51</v>
      </c>
    </row>
    <row r="49" spans="1:39" s="111" customFormat="1" ht="24" customHeight="1" thickBot="1" x14ac:dyDescent="0.25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78">
        <f t="shared" ref="L49:R49" si="2">SUM(L7:L48)</f>
        <v>713839.05</v>
      </c>
      <c r="M49" s="79">
        <f t="shared" si="2"/>
        <v>570357.32999999996</v>
      </c>
      <c r="N49" s="95">
        <f t="shared" si="2"/>
        <v>267531.25</v>
      </c>
      <c r="O49" s="78">
        <f t="shared" si="2"/>
        <v>7876</v>
      </c>
      <c r="P49" s="79">
        <f t="shared" si="2"/>
        <v>18701</v>
      </c>
      <c r="Q49" s="79">
        <f t="shared" si="2"/>
        <v>0</v>
      </c>
      <c r="R49" s="80">
        <f t="shared" si="2"/>
        <v>864465.58000000007</v>
      </c>
      <c r="S49" s="33"/>
      <c r="T49" s="33"/>
      <c r="U49" s="33"/>
      <c r="V49" s="32"/>
      <c r="W49" s="32"/>
      <c r="X49" s="48"/>
      <c r="Y49" s="32"/>
      <c r="Z49" s="32"/>
      <c r="AA49" s="32"/>
      <c r="AB49" s="32"/>
      <c r="AC49" s="32"/>
      <c r="AD49" s="32"/>
      <c r="AE49" s="32"/>
      <c r="AF49" s="32"/>
      <c r="AG49" s="32"/>
      <c r="AH49" s="33"/>
      <c r="AI49" s="33"/>
      <c r="AJ49" s="33"/>
      <c r="AK49" s="33"/>
      <c r="AL49" s="33"/>
      <c r="AM49" s="32"/>
    </row>
    <row r="50" spans="1:39" s="111" customFormat="1" ht="9.75" customHeight="1" x14ac:dyDescent="0.2">
      <c r="A50" s="31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3"/>
      <c r="T50" s="33"/>
      <c r="U50" s="33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3"/>
      <c r="AI50" s="33"/>
      <c r="AJ50" s="33"/>
      <c r="AK50" s="33"/>
      <c r="AL50" s="33"/>
      <c r="AM50" s="32"/>
    </row>
    <row r="51" spans="1:39" s="111" customFormat="1" ht="9.75" customHeight="1" x14ac:dyDescent="0.2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3"/>
      <c r="T51" s="33"/>
      <c r="U51" s="33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3"/>
      <c r="AI51" s="33"/>
      <c r="AJ51" s="33"/>
      <c r="AK51" s="33"/>
      <c r="AL51" s="33"/>
      <c r="AM51" s="32"/>
    </row>
    <row r="52" spans="1:39" s="111" customFormat="1" ht="9.75" customHeight="1" x14ac:dyDescent="0.2">
      <c r="A52" s="31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3"/>
      <c r="T52" s="33"/>
      <c r="U52" s="33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3"/>
      <c r="AI52" s="33"/>
      <c r="AJ52" s="33"/>
      <c r="AK52" s="33"/>
      <c r="AL52" s="33"/>
      <c r="AM52" s="32"/>
    </row>
    <row r="53" spans="1:39" s="111" customFormat="1" ht="9.75" customHeight="1" x14ac:dyDescent="0.2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3"/>
      <c r="T53" s="33"/>
      <c r="U53" s="33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3"/>
      <c r="AI53" s="33"/>
      <c r="AJ53" s="33"/>
      <c r="AK53" s="33"/>
      <c r="AL53" s="33"/>
      <c r="AM53" s="32"/>
    </row>
    <row r="54" spans="1:39" s="111" customFormat="1" ht="9.75" customHeight="1" x14ac:dyDescent="0.2">
      <c r="A54" s="3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3"/>
      <c r="T54" s="33"/>
      <c r="U54" s="33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3"/>
      <c r="AI54" s="33"/>
      <c r="AJ54" s="33"/>
      <c r="AK54" s="33"/>
      <c r="AL54" s="33"/>
      <c r="AM54" s="32"/>
    </row>
    <row r="55" spans="1:39" s="111" customFormat="1" ht="9.75" customHeight="1" x14ac:dyDescent="0.2">
      <c r="A55" s="31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3"/>
      <c r="T55" s="33"/>
      <c r="U55" s="33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3"/>
      <c r="AI55" s="33"/>
      <c r="AJ55" s="33"/>
      <c r="AK55" s="33"/>
      <c r="AL55" s="33"/>
      <c r="AM55" s="32"/>
    </row>
    <row r="56" spans="1:39" s="111" customFormat="1" ht="9.75" customHeight="1" x14ac:dyDescent="0.2">
      <c r="A56" s="31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3"/>
      <c r="T56" s="33"/>
      <c r="U56" s="33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3"/>
      <c r="AI56" s="33"/>
      <c r="AJ56" s="33"/>
      <c r="AK56" s="33"/>
      <c r="AL56" s="33"/>
      <c r="AM56" s="32"/>
    </row>
    <row r="57" spans="1:39" s="111" customFormat="1" ht="9.75" customHeight="1" x14ac:dyDescent="0.2">
      <c r="A57" s="31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3"/>
      <c r="T57" s="33"/>
      <c r="U57" s="33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3"/>
      <c r="AI57" s="33"/>
      <c r="AJ57" s="33"/>
      <c r="AK57" s="33"/>
      <c r="AL57" s="33"/>
      <c r="AM57" s="32"/>
    </row>
    <row r="58" spans="1:39" s="111" customFormat="1" ht="9.75" customHeight="1" x14ac:dyDescent="0.2">
      <c r="A58" s="31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3"/>
      <c r="T58" s="33"/>
      <c r="U58" s="33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3"/>
      <c r="AI58" s="33"/>
      <c r="AJ58" s="33"/>
      <c r="AK58" s="33"/>
      <c r="AL58" s="33"/>
      <c r="AM58" s="32"/>
    </row>
    <row r="59" spans="1:39" s="111" customFormat="1" ht="9.75" customHeight="1" x14ac:dyDescent="0.2">
      <c r="A59" s="31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3"/>
      <c r="T59" s="33"/>
      <c r="U59" s="33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3"/>
      <c r="AI59" s="33"/>
      <c r="AJ59" s="33"/>
      <c r="AK59" s="33"/>
      <c r="AL59" s="33"/>
      <c r="AM59" s="32"/>
    </row>
    <row r="60" spans="1:39" ht="9.75" customHeight="1" x14ac:dyDescent="0.2">
      <c r="A60" s="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3"/>
      <c r="T60" s="3"/>
      <c r="U60" s="3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3"/>
      <c r="AI60" s="3"/>
      <c r="AJ60" s="3"/>
      <c r="AK60" s="3"/>
      <c r="AL60" s="3"/>
      <c r="AM60" s="2"/>
    </row>
    <row r="61" spans="1:39" ht="9.75" customHeight="1" x14ac:dyDescent="0.2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3"/>
      <c r="T61" s="3"/>
      <c r="U61" s="3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3"/>
      <c r="AI61" s="3"/>
      <c r="AJ61" s="3"/>
      <c r="AK61" s="3"/>
      <c r="AL61" s="3"/>
      <c r="AM61" s="2"/>
    </row>
    <row r="62" spans="1:39" ht="9.75" customHeight="1" x14ac:dyDescent="0.2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3"/>
      <c r="T62" s="3"/>
      <c r="U62" s="3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"/>
      <c r="AI62" s="3"/>
      <c r="AJ62" s="3"/>
      <c r="AK62" s="3"/>
      <c r="AL62" s="3"/>
      <c r="AM62" s="2"/>
    </row>
    <row r="63" spans="1:39" ht="9.75" customHeight="1" x14ac:dyDescent="0.2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3"/>
      <c r="T63" s="3"/>
      <c r="U63" s="3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3"/>
      <c r="AI63" s="3"/>
      <c r="AJ63" s="3"/>
      <c r="AK63" s="3"/>
      <c r="AL63" s="3"/>
      <c r="AM63" s="2"/>
    </row>
    <row r="64" spans="1:39" ht="9.75" customHeight="1" x14ac:dyDescent="0.2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3"/>
      <c r="T64" s="3"/>
      <c r="U64" s="3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3"/>
      <c r="AI64" s="3"/>
      <c r="AJ64" s="3"/>
      <c r="AK64" s="3"/>
      <c r="AL64" s="3"/>
      <c r="AM64" s="2"/>
    </row>
    <row r="65" spans="1:39" ht="9.75" customHeight="1" x14ac:dyDescent="0.2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3"/>
      <c r="T65" s="3"/>
      <c r="U65" s="3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3"/>
      <c r="AI65" s="3"/>
      <c r="AJ65" s="3"/>
      <c r="AK65" s="3"/>
      <c r="AL65" s="3"/>
      <c r="AM65" s="2"/>
    </row>
    <row r="66" spans="1:39" ht="9.75" customHeight="1" x14ac:dyDescent="0.2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3"/>
      <c r="T66" s="3"/>
      <c r="U66" s="3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3"/>
      <c r="AI66" s="3"/>
      <c r="AJ66" s="3"/>
      <c r="AK66" s="3"/>
      <c r="AL66" s="3"/>
      <c r="AM66" s="2"/>
    </row>
    <row r="67" spans="1:39" ht="9.75" customHeight="1" x14ac:dyDescent="0.2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3"/>
      <c r="T67" s="3"/>
      <c r="U67" s="3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3"/>
      <c r="AI67" s="3"/>
      <c r="AJ67" s="3"/>
      <c r="AK67" s="3"/>
      <c r="AL67" s="3"/>
      <c r="AM67" s="2"/>
    </row>
    <row r="68" spans="1:39" ht="9.75" customHeight="1" x14ac:dyDescent="0.2">
      <c r="A68" s="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3"/>
      <c r="T68" s="3"/>
      <c r="U68" s="3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3"/>
      <c r="AI68" s="3"/>
      <c r="AJ68" s="3"/>
      <c r="AK68" s="3"/>
      <c r="AL68" s="3"/>
      <c r="AM68" s="2"/>
    </row>
    <row r="69" spans="1:39" ht="9.75" customHeight="1" x14ac:dyDescent="0.2">
      <c r="A69" s="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3"/>
      <c r="T69" s="3"/>
      <c r="U69" s="3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3"/>
      <c r="AI69" s="3"/>
      <c r="AJ69" s="3"/>
      <c r="AK69" s="3"/>
      <c r="AL69" s="3"/>
      <c r="AM69" s="2"/>
    </row>
    <row r="70" spans="1:39" ht="9.75" customHeight="1" x14ac:dyDescent="0.2">
      <c r="A70" s="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3"/>
      <c r="T70" s="3"/>
      <c r="U70" s="3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3"/>
      <c r="AI70" s="3"/>
      <c r="AJ70" s="3"/>
      <c r="AK70" s="3"/>
      <c r="AL70" s="3"/>
      <c r="AM70" s="2"/>
    </row>
    <row r="71" spans="1:39" ht="9.75" customHeight="1" x14ac:dyDescent="0.2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3"/>
      <c r="T71" s="3"/>
      <c r="U71" s="3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3"/>
      <c r="AI71" s="3"/>
      <c r="AJ71" s="3"/>
      <c r="AK71" s="3"/>
      <c r="AL71" s="3"/>
      <c r="AM71" s="2"/>
    </row>
    <row r="72" spans="1:39" ht="9.75" customHeight="1" x14ac:dyDescent="0.2">
      <c r="A72" s="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3"/>
      <c r="T72" s="3"/>
      <c r="U72" s="3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3"/>
      <c r="AI72" s="3"/>
      <c r="AJ72" s="3"/>
      <c r="AK72" s="3"/>
      <c r="AL72" s="3"/>
      <c r="AM72" s="2"/>
    </row>
    <row r="73" spans="1:39" ht="9.75" customHeight="1" x14ac:dyDescent="0.2">
      <c r="A73" s="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3"/>
      <c r="T73" s="3"/>
      <c r="U73" s="3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3"/>
      <c r="AI73" s="3"/>
      <c r="AJ73" s="3"/>
      <c r="AK73" s="3"/>
      <c r="AL73" s="3"/>
      <c r="AM73" s="2"/>
    </row>
    <row r="74" spans="1:39" ht="9.75" customHeight="1" x14ac:dyDescent="0.2">
      <c r="A74" s="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3"/>
      <c r="T74" s="3"/>
      <c r="U74" s="3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3"/>
      <c r="AI74" s="3"/>
      <c r="AJ74" s="3"/>
      <c r="AK74" s="3"/>
      <c r="AL74" s="3"/>
      <c r="AM74" s="2"/>
    </row>
    <row r="75" spans="1:39" ht="9.75" customHeight="1" x14ac:dyDescent="0.2">
      <c r="A75" s="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3"/>
      <c r="T75" s="3"/>
      <c r="U75" s="3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3"/>
      <c r="AI75" s="3"/>
      <c r="AJ75" s="3"/>
      <c r="AK75" s="3"/>
      <c r="AL75" s="3"/>
      <c r="AM75" s="2"/>
    </row>
    <row r="76" spans="1:39" ht="9.75" customHeight="1" x14ac:dyDescent="0.2">
      <c r="A76" s="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3"/>
      <c r="T76" s="3"/>
      <c r="U76" s="3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3"/>
      <c r="AI76" s="3"/>
      <c r="AJ76" s="3"/>
      <c r="AK76" s="3"/>
      <c r="AL76" s="3"/>
      <c r="AM76" s="2"/>
    </row>
    <row r="77" spans="1:39" ht="9.75" customHeight="1" x14ac:dyDescent="0.2">
      <c r="A77" s="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3"/>
      <c r="T77" s="3"/>
      <c r="U77" s="3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3"/>
      <c r="AI77" s="3"/>
      <c r="AJ77" s="3"/>
      <c r="AK77" s="3"/>
      <c r="AL77" s="3"/>
      <c r="AM77" s="2"/>
    </row>
    <row r="78" spans="1:39" ht="9.75" customHeight="1" x14ac:dyDescent="0.2">
      <c r="A78" s="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3"/>
      <c r="T78" s="3"/>
      <c r="U78" s="3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3"/>
      <c r="AI78" s="3"/>
      <c r="AJ78" s="3"/>
      <c r="AK78" s="3"/>
      <c r="AL78" s="3"/>
      <c r="AM78" s="2"/>
    </row>
    <row r="79" spans="1:39" ht="9.75" customHeight="1" x14ac:dyDescent="0.2">
      <c r="A79" s="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3"/>
      <c r="T79" s="3"/>
      <c r="U79" s="3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3"/>
      <c r="AI79" s="3"/>
      <c r="AJ79" s="3"/>
      <c r="AK79" s="3"/>
      <c r="AL79" s="3"/>
      <c r="AM79" s="2"/>
    </row>
    <row r="80" spans="1:39" ht="9.75" customHeight="1" x14ac:dyDescent="0.2">
      <c r="A80" s="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3"/>
      <c r="T80" s="3"/>
      <c r="U80" s="3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3"/>
      <c r="AI80" s="3"/>
      <c r="AJ80" s="3"/>
      <c r="AK80" s="3"/>
      <c r="AL80" s="3"/>
      <c r="AM80" s="2"/>
    </row>
    <row r="81" spans="1:39" ht="9.75" customHeight="1" x14ac:dyDescent="0.2">
      <c r="A81" s="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3"/>
      <c r="T81" s="3"/>
      <c r="U81" s="3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3"/>
      <c r="AI81" s="3"/>
      <c r="AJ81" s="3"/>
      <c r="AK81" s="3"/>
      <c r="AL81" s="3"/>
      <c r="AM81" s="2"/>
    </row>
    <row r="82" spans="1:39" ht="9.75" customHeight="1" x14ac:dyDescent="0.2">
      <c r="A82" s="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3"/>
      <c r="T82" s="3"/>
      <c r="U82" s="3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3"/>
      <c r="AI82" s="3"/>
      <c r="AJ82" s="3"/>
      <c r="AK82" s="3"/>
      <c r="AL82" s="3"/>
      <c r="AM82" s="2"/>
    </row>
    <row r="83" spans="1:39" ht="9.75" customHeight="1" x14ac:dyDescent="0.2">
      <c r="A83" s="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3"/>
      <c r="T83" s="3"/>
      <c r="U83" s="3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3"/>
      <c r="AI83" s="3"/>
      <c r="AJ83" s="3"/>
      <c r="AK83" s="3"/>
      <c r="AL83" s="3"/>
      <c r="AM83" s="2"/>
    </row>
    <row r="84" spans="1:39" ht="9.75" customHeight="1" x14ac:dyDescent="0.2">
      <c r="A84" s="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3"/>
      <c r="T84" s="3"/>
      <c r="U84" s="3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3"/>
      <c r="AI84" s="3"/>
      <c r="AJ84" s="3"/>
      <c r="AK84" s="3"/>
      <c r="AL84" s="3"/>
      <c r="AM84" s="2"/>
    </row>
    <row r="85" spans="1:39" ht="9.75" customHeight="1" x14ac:dyDescent="0.2">
      <c r="A85" s="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3"/>
      <c r="T85" s="3"/>
      <c r="U85" s="3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3"/>
      <c r="AI85" s="3"/>
      <c r="AJ85" s="3"/>
      <c r="AK85" s="3"/>
      <c r="AL85" s="3"/>
      <c r="AM85" s="2"/>
    </row>
    <row r="86" spans="1:39" ht="9.75" customHeight="1" x14ac:dyDescent="0.2">
      <c r="A86" s="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3"/>
      <c r="T86" s="3"/>
      <c r="U86" s="3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3"/>
      <c r="AI86" s="3"/>
      <c r="AJ86" s="3"/>
      <c r="AK86" s="3"/>
      <c r="AL86" s="3"/>
      <c r="AM86" s="2"/>
    </row>
    <row r="87" spans="1:39" ht="9.75" customHeight="1" x14ac:dyDescent="0.2">
      <c r="A87" s="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3"/>
      <c r="T87" s="3"/>
      <c r="U87" s="3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3"/>
      <c r="AI87" s="3"/>
      <c r="AJ87" s="3"/>
      <c r="AK87" s="3"/>
      <c r="AL87" s="3"/>
      <c r="AM87" s="2"/>
    </row>
    <row r="88" spans="1:39" ht="9.75" customHeight="1" x14ac:dyDescent="0.2">
      <c r="A88" s="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3"/>
      <c r="T88" s="3"/>
      <c r="U88" s="3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3"/>
      <c r="AI88" s="3"/>
      <c r="AJ88" s="3"/>
      <c r="AK88" s="3"/>
      <c r="AL88" s="3"/>
      <c r="AM88" s="2"/>
    </row>
    <row r="89" spans="1:39" ht="9.75" customHeight="1" x14ac:dyDescent="0.2">
      <c r="A89" s="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3"/>
      <c r="T89" s="3"/>
      <c r="U89" s="3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3"/>
      <c r="AI89" s="3"/>
      <c r="AJ89" s="3"/>
      <c r="AK89" s="3"/>
      <c r="AL89" s="3"/>
      <c r="AM89" s="2"/>
    </row>
    <row r="90" spans="1:39" ht="9.75" customHeight="1" x14ac:dyDescent="0.2">
      <c r="A90" s="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3"/>
      <c r="T90" s="3"/>
      <c r="U90" s="3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3"/>
      <c r="AI90" s="3"/>
      <c r="AJ90" s="3"/>
      <c r="AK90" s="3"/>
      <c r="AL90" s="3"/>
      <c r="AM90" s="2"/>
    </row>
    <row r="91" spans="1:39" ht="9.75" customHeight="1" x14ac:dyDescent="0.2">
      <c r="A91" s="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3"/>
      <c r="T91" s="3"/>
      <c r="U91" s="3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3"/>
      <c r="AI91" s="3"/>
      <c r="AJ91" s="3"/>
      <c r="AK91" s="3"/>
      <c r="AL91" s="3"/>
      <c r="AM91" s="2"/>
    </row>
    <row r="92" spans="1:39" ht="9.75" customHeight="1" x14ac:dyDescent="0.2">
      <c r="A92" s="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3"/>
      <c r="T92" s="3"/>
      <c r="U92" s="3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3"/>
      <c r="AI92" s="3"/>
      <c r="AJ92" s="3"/>
      <c r="AK92" s="3"/>
      <c r="AL92" s="3"/>
      <c r="AM92" s="2"/>
    </row>
    <row r="93" spans="1:39" ht="9.75" customHeight="1" x14ac:dyDescent="0.2">
      <c r="A93" s="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3"/>
      <c r="T93" s="3"/>
      <c r="U93" s="3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3"/>
      <c r="AI93" s="3"/>
      <c r="AJ93" s="3"/>
      <c r="AK93" s="3"/>
      <c r="AL93" s="3"/>
      <c r="AM93" s="2"/>
    </row>
    <row r="94" spans="1:39" ht="9.75" customHeight="1" x14ac:dyDescent="0.2">
      <c r="A94" s="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3"/>
      <c r="T94" s="3"/>
      <c r="U94" s="3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3"/>
      <c r="AI94" s="3"/>
      <c r="AJ94" s="3"/>
      <c r="AK94" s="3"/>
      <c r="AL94" s="3"/>
      <c r="AM94" s="2"/>
    </row>
    <row r="95" spans="1:39" ht="9.75" customHeight="1" x14ac:dyDescent="0.2">
      <c r="A95" s="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3"/>
      <c r="T95" s="3"/>
      <c r="U95" s="3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3"/>
      <c r="AI95" s="3"/>
      <c r="AJ95" s="3"/>
      <c r="AK95" s="3"/>
      <c r="AL95" s="3"/>
      <c r="AM95" s="2"/>
    </row>
    <row r="96" spans="1:39" ht="9.75" customHeight="1" x14ac:dyDescent="0.2">
      <c r="A96" s="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3"/>
      <c r="T96" s="3"/>
      <c r="U96" s="3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3"/>
      <c r="AI96" s="3"/>
      <c r="AJ96" s="3"/>
      <c r="AK96" s="3"/>
      <c r="AL96" s="3"/>
      <c r="AM96" s="2"/>
    </row>
    <row r="97" spans="1:39" ht="9.75" customHeight="1" x14ac:dyDescent="0.2">
      <c r="A97" s="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3"/>
      <c r="T97" s="3"/>
      <c r="U97" s="3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3"/>
      <c r="AI97" s="3"/>
      <c r="AJ97" s="3"/>
      <c r="AK97" s="3"/>
      <c r="AL97" s="3"/>
      <c r="AM97" s="2"/>
    </row>
    <row r="98" spans="1:39" ht="9.75" customHeight="1" x14ac:dyDescent="0.2">
      <c r="A98" s="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3"/>
      <c r="T98" s="3"/>
      <c r="U98" s="3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"/>
      <c r="AI98" s="3"/>
      <c r="AJ98" s="3"/>
      <c r="AK98" s="3"/>
      <c r="AL98" s="3"/>
      <c r="AM98" s="2"/>
    </row>
    <row r="99" spans="1:39" ht="9.75" customHeight="1" x14ac:dyDescent="0.2">
      <c r="A99" s="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3"/>
      <c r="T99" s="3"/>
      <c r="U99" s="3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3"/>
      <c r="AI99" s="3"/>
      <c r="AJ99" s="3"/>
      <c r="AK99" s="3"/>
      <c r="AL99" s="3"/>
      <c r="AM99" s="2"/>
    </row>
    <row r="100" spans="1:39" ht="9.75" customHeight="1" x14ac:dyDescent="0.2">
      <c r="A100" s="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3"/>
      <c r="T100" s="3"/>
      <c r="U100" s="3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3"/>
      <c r="AI100" s="3"/>
      <c r="AJ100" s="3"/>
      <c r="AK100" s="3"/>
      <c r="AL100" s="3"/>
      <c r="AM100" s="2"/>
    </row>
    <row r="101" spans="1:39" ht="9.75" customHeight="1" x14ac:dyDescent="0.2">
      <c r="A101" s="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3"/>
      <c r="T101" s="3"/>
      <c r="U101" s="3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3"/>
      <c r="AI101" s="3"/>
      <c r="AJ101" s="3"/>
      <c r="AK101" s="3"/>
      <c r="AL101" s="3"/>
      <c r="AM101" s="2"/>
    </row>
    <row r="102" spans="1:39" ht="9.75" customHeight="1" x14ac:dyDescent="0.2">
      <c r="A102" s="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3"/>
      <c r="T102" s="3"/>
      <c r="U102" s="3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3"/>
      <c r="AI102" s="3"/>
      <c r="AJ102" s="3"/>
      <c r="AK102" s="3"/>
      <c r="AL102" s="3"/>
      <c r="AM102" s="2"/>
    </row>
    <row r="103" spans="1:39" ht="9.75" customHeight="1" x14ac:dyDescent="0.2">
      <c r="A103" s="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3"/>
      <c r="T103" s="3"/>
      <c r="U103" s="3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3"/>
      <c r="AI103" s="3"/>
      <c r="AJ103" s="3"/>
      <c r="AK103" s="3"/>
      <c r="AL103" s="3"/>
      <c r="AM103" s="2"/>
    </row>
    <row r="104" spans="1:39" ht="9.75" customHeight="1" x14ac:dyDescent="0.2">
      <c r="A104" s="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3"/>
      <c r="T104" s="3"/>
      <c r="U104" s="3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3"/>
      <c r="AI104" s="3"/>
      <c r="AJ104" s="3"/>
      <c r="AK104" s="3"/>
      <c r="AL104" s="3"/>
      <c r="AM104" s="2"/>
    </row>
    <row r="105" spans="1:39" ht="9.75" customHeight="1" x14ac:dyDescent="0.2">
      <c r="A105" s="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3"/>
      <c r="T105" s="3"/>
      <c r="U105" s="3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3"/>
      <c r="AI105" s="3"/>
      <c r="AJ105" s="3"/>
      <c r="AK105" s="3"/>
      <c r="AL105" s="3"/>
      <c r="AM105" s="2"/>
    </row>
    <row r="106" spans="1:39" ht="9.75" customHeight="1" x14ac:dyDescent="0.2">
      <c r="A106" s="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3"/>
      <c r="T106" s="3"/>
      <c r="U106" s="3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3"/>
      <c r="AI106" s="3"/>
      <c r="AJ106" s="3"/>
      <c r="AK106" s="3"/>
      <c r="AL106" s="3"/>
      <c r="AM106" s="2"/>
    </row>
    <row r="107" spans="1:39" ht="9.75" customHeight="1" x14ac:dyDescent="0.2">
      <c r="A107" s="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3"/>
      <c r="T107" s="3"/>
      <c r="U107" s="3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3"/>
      <c r="AI107" s="3"/>
      <c r="AJ107" s="3"/>
      <c r="AK107" s="3"/>
      <c r="AL107" s="3"/>
      <c r="AM107" s="2"/>
    </row>
    <row r="108" spans="1:39" ht="9.75" customHeight="1" x14ac:dyDescent="0.2">
      <c r="A108" s="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3"/>
      <c r="T108" s="3"/>
      <c r="U108" s="3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3"/>
      <c r="AI108" s="3"/>
      <c r="AJ108" s="3"/>
      <c r="AK108" s="3"/>
      <c r="AL108" s="3"/>
      <c r="AM108" s="2"/>
    </row>
    <row r="109" spans="1:39" ht="9.75" customHeight="1" x14ac:dyDescent="0.2">
      <c r="A109" s="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3"/>
      <c r="T109" s="3"/>
      <c r="U109" s="3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3"/>
      <c r="AI109" s="3"/>
      <c r="AJ109" s="3"/>
      <c r="AK109" s="3"/>
      <c r="AL109" s="3"/>
      <c r="AM109" s="2"/>
    </row>
    <row r="110" spans="1:39" ht="9.75" customHeight="1" x14ac:dyDescent="0.2">
      <c r="A110" s="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3"/>
      <c r="T110" s="3"/>
      <c r="U110" s="3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3"/>
      <c r="AI110" s="3"/>
      <c r="AJ110" s="3"/>
      <c r="AK110" s="3"/>
      <c r="AL110" s="3"/>
      <c r="AM110" s="2"/>
    </row>
    <row r="111" spans="1:39" ht="9.75" customHeight="1" x14ac:dyDescent="0.2">
      <c r="A111" s="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3"/>
      <c r="T111" s="3"/>
      <c r="U111" s="3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3"/>
      <c r="AI111" s="3"/>
      <c r="AJ111" s="3"/>
      <c r="AK111" s="3"/>
      <c r="AL111" s="3"/>
      <c r="AM111" s="2"/>
    </row>
    <row r="112" spans="1:39" ht="9.75" customHeight="1" x14ac:dyDescent="0.2">
      <c r="A112" s="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3"/>
      <c r="T112" s="3"/>
      <c r="U112" s="3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3"/>
      <c r="AI112" s="3"/>
      <c r="AJ112" s="3"/>
      <c r="AK112" s="3"/>
      <c r="AL112" s="3"/>
      <c r="AM112" s="2"/>
    </row>
    <row r="113" spans="1:39" ht="9.75" customHeight="1" x14ac:dyDescent="0.2">
      <c r="A113" s="6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3"/>
      <c r="T113" s="3"/>
      <c r="U113" s="3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3"/>
      <c r="AI113" s="3"/>
      <c r="AJ113" s="3"/>
      <c r="AK113" s="3"/>
      <c r="AL113" s="3"/>
      <c r="AM113" s="2"/>
    </row>
    <row r="114" spans="1:39" ht="9.75" customHeight="1" x14ac:dyDescent="0.2">
      <c r="A114" s="6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3"/>
      <c r="T114" s="3"/>
      <c r="U114" s="3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3"/>
      <c r="AI114" s="3"/>
      <c r="AJ114" s="3"/>
      <c r="AK114" s="3"/>
      <c r="AL114" s="3"/>
      <c r="AM114" s="2"/>
    </row>
    <row r="115" spans="1:39" ht="9.75" customHeight="1" x14ac:dyDescent="0.2">
      <c r="A115" s="6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3"/>
      <c r="T115" s="3"/>
      <c r="U115" s="3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3"/>
      <c r="AI115" s="3"/>
      <c r="AJ115" s="3"/>
      <c r="AK115" s="3"/>
      <c r="AL115" s="3"/>
      <c r="AM115" s="2"/>
    </row>
    <row r="116" spans="1:39" ht="9.75" customHeight="1" x14ac:dyDescent="0.2">
      <c r="A116" s="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3"/>
      <c r="T116" s="3"/>
      <c r="U116" s="3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3"/>
      <c r="AI116" s="3"/>
      <c r="AJ116" s="3"/>
      <c r="AK116" s="3"/>
      <c r="AL116" s="3"/>
      <c r="AM116" s="2"/>
    </row>
    <row r="117" spans="1:39" ht="9.75" customHeight="1" x14ac:dyDescent="0.2">
      <c r="A117" s="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3"/>
      <c r="T117" s="3"/>
      <c r="U117" s="3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3"/>
      <c r="AI117" s="3"/>
      <c r="AJ117" s="3"/>
      <c r="AK117" s="3"/>
      <c r="AL117" s="3"/>
      <c r="AM117" s="2"/>
    </row>
    <row r="118" spans="1:39" ht="9.75" customHeight="1" x14ac:dyDescent="0.2">
      <c r="A118" s="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3"/>
      <c r="T118" s="3"/>
      <c r="U118" s="3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3"/>
      <c r="AI118" s="3"/>
      <c r="AJ118" s="3"/>
      <c r="AK118" s="3"/>
      <c r="AL118" s="3"/>
      <c r="AM118" s="2"/>
    </row>
    <row r="119" spans="1:39" ht="9.75" customHeight="1" x14ac:dyDescent="0.2">
      <c r="A119" s="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3"/>
      <c r="T119" s="3"/>
      <c r="U119" s="3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3"/>
      <c r="AI119" s="3"/>
      <c r="AJ119" s="3"/>
      <c r="AK119" s="3"/>
      <c r="AL119" s="3"/>
      <c r="AM119" s="2"/>
    </row>
    <row r="120" spans="1:39" ht="9.75" customHeight="1" x14ac:dyDescent="0.2">
      <c r="A120" s="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3"/>
      <c r="T120" s="3"/>
      <c r="U120" s="3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3"/>
      <c r="AI120" s="3"/>
      <c r="AJ120" s="3"/>
      <c r="AK120" s="3"/>
      <c r="AL120" s="3"/>
      <c r="AM120" s="2"/>
    </row>
    <row r="121" spans="1:39" ht="9.75" customHeight="1" x14ac:dyDescent="0.2">
      <c r="A121" s="6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3"/>
      <c r="T121" s="3"/>
      <c r="U121" s="3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3"/>
      <c r="AI121" s="3"/>
      <c r="AJ121" s="3"/>
      <c r="AK121" s="3"/>
      <c r="AL121" s="3"/>
      <c r="AM121" s="2"/>
    </row>
    <row r="122" spans="1:39" ht="9.75" customHeight="1" x14ac:dyDescent="0.2">
      <c r="A122" s="6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3"/>
      <c r="T122" s="3"/>
      <c r="U122" s="3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3"/>
      <c r="AI122" s="3"/>
      <c r="AJ122" s="3"/>
      <c r="AK122" s="3"/>
      <c r="AL122" s="3"/>
      <c r="AM122" s="2"/>
    </row>
    <row r="123" spans="1:39" ht="9.75" customHeight="1" x14ac:dyDescent="0.2">
      <c r="A123" s="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3"/>
      <c r="T123" s="3"/>
      <c r="U123" s="3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3"/>
      <c r="AI123" s="3"/>
      <c r="AJ123" s="3"/>
      <c r="AK123" s="3"/>
      <c r="AL123" s="3"/>
      <c r="AM123" s="2"/>
    </row>
    <row r="124" spans="1:39" ht="9.75" customHeight="1" x14ac:dyDescent="0.2">
      <c r="A124" s="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3"/>
      <c r="T124" s="3"/>
      <c r="U124" s="3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3"/>
      <c r="AI124" s="3"/>
      <c r="AJ124" s="3"/>
      <c r="AK124" s="3"/>
      <c r="AL124" s="3"/>
      <c r="AM124" s="2"/>
    </row>
    <row r="125" spans="1:39" ht="9.75" customHeight="1" x14ac:dyDescent="0.2">
      <c r="A125" s="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3"/>
      <c r="T125" s="3"/>
      <c r="U125" s="3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3"/>
      <c r="AI125" s="3"/>
      <c r="AJ125" s="3"/>
      <c r="AK125" s="3"/>
      <c r="AL125" s="3"/>
      <c r="AM125" s="2"/>
    </row>
    <row r="126" spans="1:39" ht="9.75" customHeight="1" x14ac:dyDescent="0.2">
      <c r="A126" s="6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3"/>
      <c r="T126" s="3"/>
      <c r="U126" s="3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3"/>
      <c r="AI126" s="3"/>
      <c r="AJ126" s="3"/>
      <c r="AK126" s="3"/>
      <c r="AL126" s="3"/>
      <c r="AM126" s="2"/>
    </row>
    <row r="127" spans="1:39" ht="9.75" customHeight="1" x14ac:dyDescent="0.2">
      <c r="A127" s="6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3"/>
      <c r="T127" s="3"/>
      <c r="U127" s="3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3"/>
      <c r="AI127" s="3"/>
      <c r="AJ127" s="3"/>
      <c r="AK127" s="3"/>
      <c r="AL127" s="3"/>
      <c r="AM127" s="2"/>
    </row>
    <row r="128" spans="1:39" ht="9.75" customHeight="1" x14ac:dyDescent="0.2">
      <c r="A128" s="6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3"/>
      <c r="T128" s="3"/>
      <c r="U128" s="3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3"/>
      <c r="AI128" s="3"/>
      <c r="AJ128" s="3"/>
      <c r="AK128" s="3"/>
      <c r="AL128" s="3"/>
      <c r="AM128" s="2"/>
    </row>
    <row r="129" spans="1:39" ht="9.75" customHeight="1" x14ac:dyDescent="0.2">
      <c r="A129" s="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3"/>
      <c r="T129" s="3"/>
      <c r="U129" s="3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3"/>
      <c r="AI129" s="3"/>
      <c r="AJ129" s="3"/>
      <c r="AK129" s="3"/>
      <c r="AL129" s="3"/>
      <c r="AM129" s="2"/>
    </row>
    <row r="130" spans="1:39" ht="9.75" customHeight="1" x14ac:dyDescent="0.2">
      <c r="A130" s="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3"/>
      <c r="T130" s="3"/>
      <c r="U130" s="3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3"/>
      <c r="AI130" s="3"/>
      <c r="AJ130" s="3"/>
      <c r="AK130" s="3"/>
      <c r="AL130" s="3"/>
      <c r="AM130" s="2"/>
    </row>
    <row r="131" spans="1:39" ht="9.75" customHeight="1" x14ac:dyDescent="0.2">
      <c r="A131" s="6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3"/>
      <c r="T131" s="3"/>
      <c r="U131" s="3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3"/>
      <c r="AI131" s="3"/>
      <c r="AJ131" s="3"/>
      <c r="AK131" s="3"/>
      <c r="AL131" s="3"/>
      <c r="AM131" s="2"/>
    </row>
    <row r="132" spans="1:39" ht="9.75" customHeight="1" x14ac:dyDescent="0.2">
      <c r="A132" s="6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3"/>
      <c r="T132" s="3"/>
      <c r="U132" s="3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3"/>
      <c r="AI132" s="3"/>
      <c r="AJ132" s="3"/>
      <c r="AK132" s="3"/>
      <c r="AL132" s="3"/>
      <c r="AM132" s="2"/>
    </row>
    <row r="133" spans="1:39" ht="9.75" customHeight="1" x14ac:dyDescent="0.2">
      <c r="A133" s="6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3"/>
      <c r="T133" s="3"/>
      <c r="U133" s="3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3"/>
      <c r="AI133" s="3"/>
      <c r="AJ133" s="3"/>
      <c r="AK133" s="3"/>
      <c r="AL133" s="3"/>
      <c r="AM133" s="2"/>
    </row>
    <row r="134" spans="1:39" ht="9.75" customHeight="1" x14ac:dyDescent="0.2">
      <c r="A134" s="6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3"/>
      <c r="T134" s="3"/>
      <c r="U134" s="3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3"/>
      <c r="AI134" s="3"/>
      <c r="AJ134" s="3"/>
      <c r="AK134" s="3"/>
      <c r="AL134" s="3"/>
      <c r="AM134" s="2"/>
    </row>
    <row r="135" spans="1:39" ht="9.75" customHeight="1" x14ac:dyDescent="0.2">
      <c r="A135" s="6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3"/>
      <c r="T135" s="3"/>
      <c r="U135" s="3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3"/>
      <c r="AI135" s="3"/>
      <c r="AJ135" s="3"/>
      <c r="AK135" s="3"/>
      <c r="AL135" s="3"/>
      <c r="AM135" s="2"/>
    </row>
    <row r="136" spans="1:39" ht="9.75" customHeight="1" x14ac:dyDescent="0.2">
      <c r="A136" s="6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3"/>
      <c r="T136" s="3"/>
      <c r="U136" s="3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3"/>
      <c r="AI136" s="3"/>
      <c r="AJ136" s="3"/>
      <c r="AK136" s="3"/>
      <c r="AL136" s="3"/>
      <c r="AM136" s="2"/>
    </row>
    <row r="137" spans="1:39" ht="9.75" customHeight="1" x14ac:dyDescent="0.2">
      <c r="A137" s="6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3"/>
      <c r="T137" s="3"/>
      <c r="U137" s="3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3"/>
      <c r="AI137" s="3"/>
      <c r="AJ137" s="3"/>
      <c r="AK137" s="3"/>
      <c r="AL137" s="3"/>
      <c r="AM137" s="2"/>
    </row>
    <row r="138" spans="1:39" ht="9.75" customHeight="1" x14ac:dyDescent="0.2">
      <c r="A138" s="6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3"/>
      <c r="T138" s="3"/>
      <c r="U138" s="3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3"/>
      <c r="AI138" s="3"/>
      <c r="AJ138" s="3"/>
      <c r="AK138" s="3"/>
      <c r="AL138" s="3"/>
      <c r="AM138" s="2"/>
    </row>
    <row r="139" spans="1:39" ht="9.75" customHeight="1" x14ac:dyDescent="0.2">
      <c r="A139" s="6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3"/>
      <c r="T139" s="3"/>
      <c r="U139" s="3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3"/>
      <c r="AI139" s="3"/>
      <c r="AJ139" s="3"/>
      <c r="AK139" s="3"/>
      <c r="AL139" s="3"/>
      <c r="AM139" s="2"/>
    </row>
    <row r="140" spans="1:39" ht="9.75" customHeight="1" x14ac:dyDescent="0.2">
      <c r="A140" s="6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3"/>
      <c r="T140" s="3"/>
      <c r="U140" s="3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3"/>
      <c r="AI140" s="3"/>
      <c r="AJ140" s="3"/>
      <c r="AK140" s="3"/>
      <c r="AL140" s="3"/>
      <c r="AM140" s="2"/>
    </row>
    <row r="141" spans="1:39" ht="9.75" customHeight="1" x14ac:dyDescent="0.2">
      <c r="A141" s="6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3"/>
      <c r="T141" s="3"/>
      <c r="U141" s="3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3"/>
      <c r="AI141" s="3"/>
      <c r="AJ141" s="3"/>
      <c r="AK141" s="3"/>
      <c r="AL141" s="3"/>
      <c r="AM141" s="2"/>
    </row>
    <row r="142" spans="1:39" ht="9.75" customHeight="1" x14ac:dyDescent="0.2">
      <c r="A142" s="6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3"/>
      <c r="T142" s="3"/>
      <c r="U142" s="3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3"/>
      <c r="AI142" s="3"/>
      <c r="AJ142" s="3"/>
      <c r="AK142" s="3"/>
      <c r="AL142" s="3"/>
      <c r="AM142" s="2"/>
    </row>
    <row r="143" spans="1:39" ht="9.75" customHeight="1" x14ac:dyDescent="0.2">
      <c r="A143" s="6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3"/>
      <c r="T143" s="3"/>
      <c r="U143" s="3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3"/>
      <c r="AI143" s="3"/>
      <c r="AJ143" s="3"/>
      <c r="AK143" s="3"/>
      <c r="AL143" s="3"/>
      <c r="AM143" s="2"/>
    </row>
    <row r="144" spans="1:39" ht="9.75" customHeight="1" x14ac:dyDescent="0.2">
      <c r="A144" s="6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3"/>
      <c r="T144" s="3"/>
      <c r="U144" s="3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3"/>
      <c r="AI144" s="3"/>
      <c r="AJ144" s="3"/>
      <c r="AK144" s="3"/>
      <c r="AL144" s="3"/>
      <c r="AM144" s="2"/>
    </row>
    <row r="145" spans="1:39" ht="9.75" customHeight="1" x14ac:dyDescent="0.2">
      <c r="A145" s="6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3"/>
      <c r="T145" s="3"/>
      <c r="U145" s="3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3"/>
      <c r="AI145" s="3"/>
      <c r="AJ145" s="3"/>
      <c r="AK145" s="3"/>
      <c r="AL145" s="3"/>
      <c r="AM145" s="2"/>
    </row>
    <row r="146" spans="1:39" ht="9.75" customHeight="1" x14ac:dyDescent="0.2">
      <c r="A146" s="6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3"/>
      <c r="T146" s="3"/>
      <c r="U146" s="3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3"/>
      <c r="AI146" s="3"/>
      <c r="AJ146" s="3"/>
      <c r="AK146" s="3"/>
      <c r="AL146" s="3"/>
      <c r="AM146" s="2"/>
    </row>
    <row r="147" spans="1:39" ht="9.75" customHeight="1" x14ac:dyDescent="0.2">
      <c r="A147" s="6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3"/>
      <c r="T147" s="3"/>
      <c r="U147" s="3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3"/>
      <c r="AI147" s="3"/>
      <c r="AJ147" s="3"/>
      <c r="AK147" s="3"/>
      <c r="AL147" s="3"/>
      <c r="AM147" s="2"/>
    </row>
    <row r="148" spans="1:39" ht="9.75" customHeight="1" x14ac:dyDescent="0.2">
      <c r="A148" s="6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3"/>
      <c r="T148" s="3"/>
      <c r="U148" s="3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3"/>
      <c r="AI148" s="3"/>
      <c r="AJ148" s="3"/>
      <c r="AK148" s="3"/>
      <c r="AL148" s="3"/>
      <c r="AM148" s="2"/>
    </row>
    <row r="149" spans="1:39" ht="9.75" customHeight="1" x14ac:dyDescent="0.2">
      <c r="A149" s="6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3"/>
      <c r="T149" s="3"/>
      <c r="U149" s="3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3"/>
      <c r="AI149" s="3"/>
      <c r="AJ149" s="3"/>
      <c r="AK149" s="3"/>
      <c r="AL149" s="3"/>
      <c r="AM149" s="2"/>
    </row>
    <row r="150" spans="1:39" ht="9.75" customHeight="1" x14ac:dyDescent="0.2">
      <c r="A150" s="6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3"/>
      <c r="T150" s="3"/>
      <c r="U150" s="3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3"/>
      <c r="AI150" s="3"/>
      <c r="AJ150" s="3"/>
      <c r="AK150" s="3"/>
      <c r="AL150" s="3"/>
      <c r="AM150" s="2"/>
    </row>
    <row r="151" spans="1:39" ht="9.75" customHeight="1" x14ac:dyDescent="0.2">
      <c r="A151" s="6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3"/>
      <c r="T151" s="3"/>
      <c r="U151" s="3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3"/>
      <c r="AI151" s="3"/>
      <c r="AJ151" s="3"/>
      <c r="AK151" s="3"/>
      <c r="AL151" s="3"/>
      <c r="AM151" s="2"/>
    </row>
    <row r="152" spans="1:39" ht="9.75" customHeight="1" x14ac:dyDescent="0.2">
      <c r="A152" s="6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3"/>
      <c r="T152" s="3"/>
      <c r="U152" s="3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3"/>
      <c r="AI152" s="3"/>
      <c r="AJ152" s="3"/>
      <c r="AK152" s="3"/>
      <c r="AL152" s="3"/>
      <c r="AM152" s="2"/>
    </row>
    <row r="153" spans="1:39" ht="9.75" customHeight="1" x14ac:dyDescent="0.2">
      <c r="A153" s="6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3"/>
      <c r="T153" s="3"/>
      <c r="U153" s="3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3"/>
      <c r="AI153" s="3"/>
      <c r="AJ153" s="3"/>
      <c r="AK153" s="3"/>
      <c r="AL153" s="3"/>
      <c r="AM153" s="2"/>
    </row>
    <row r="154" spans="1:39" ht="9.75" customHeight="1" x14ac:dyDescent="0.2">
      <c r="A154" s="6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3"/>
      <c r="T154" s="3"/>
      <c r="U154" s="3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3"/>
      <c r="AI154" s="3"/>
      <c r="AJ154" s="3"/>
      <c r="AK154" s="3"/>
      <c r="AL154" s="3"/>
      <c r="AM154" s="2"/>
    </row>
    <row r="155" spans="1:39" ht="9.75" customHeight="1" x14ac:dyDescent="0.2">
      <c r="A155" s="6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3"/>
      <c r="T155" s="3"/>
      <c r="U155" s="3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3"/>
      <c r="AI155" s="3"/>
      <c r="AJ155" s="3"/>
      <c r="AK155" s="3"/>
      <c r="AL155" s="3"/>
      <c r="AM155" s="2"/>
    </row>
    <row r="156" spans="1:39" ht="9.75" customHeight="1" x14ac:dyDescent="0.2">
      <c r="A156" s="6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3"/>
      <c r="T156" s="3"/>
      <c r="U156" s="3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3"/>
      <c r="AI156" s="3"/>
      <c r="AJ156" s="3"/>
      <c r="AK156" s="3"/>
      <c r="AL156" s="3"/>
      <c r="AM156" s="2"/>
    </row>
    <row r="157" spans="1:39" ht="9.75" customHeight="1" x14ac:dyDescent="0.2">
      <c r="A157" s="6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3"/>
      <c r="T157" s="3"/>
      <c r="U157" s="3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3"/>
      <c r="AI157" s="3"/>
      <c r="AJ157" s="3"/>
      <c r="AK157" s="3"/>
      <c r="AL157" s="3"/>
      <c r="AM157" s="2"/>
    </row>
    <row r="158" spans="1:39" ht="9.75" customHeight="1" x14ac:dyDescent="0.2">
      <c r="A158" s="6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3"/>
      <c r="T158" s="3"/>
      <c r="U158" s="3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3"/>
      <c r="AI158" s="3"/>
      <c r="AJ158" s="3"/>
      <c r="AK158" s="3"/>
      <c r="AL158" s="3"/>
      <c r="AM158" s="2"/>
    </row>
    <row r="159" spans="1:39" ht="9.75" customHeight="1" x14ac:dyDescent="0.2">
      <c r="A159" s="6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3"/>
      <c r="T159" s="3"/>
      <c r="U159" s="3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3"/>
      <c r="AI159" s="3"/>
      <c r="AJ159" s="3"/>
      <c r="AK159" s="3"/>
      <c r="AL159" s="3"/>
      <c r="AM159" s="2"/>
    </row>
    <row r="160" spans="1:39" ht="9.75" customHeight="1" x14ac:dyDescent="0.2">
      <c r="A160" s="6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3"/>
      <c r="T160" s="3"/>
      <c r="U160" s="3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3"/>
      <c r="AI160" s="3"/>
      <c r="AJ160" s="3"/>
      <c r="AK160" s="3"/>
      <c r="AL160" s="3"/>
      <c r="AM160" s="2"/>
    </row>
    <row r="161" spans="1:39" ht="9.75" customHeight="1" x14ac:dyDescent="0.2">
      <c r="A161" s="6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3"/>
      <c r="T161" s="3"/>
      <c r="U161" s="3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3"/>
      <c r="AI161" s="3"/>
      <c r="AJ161" s="3"/>
      <c r="AK161" s="3"/>
      <c r="AL161" s="3"/>
      <c r="AM161" s="2"/>
    </row>
    <row r="162" spans="1:39" ht="9.75" customHeight="1" x14ac:dyDescent="0.2">
      <c r="A162" s="6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3"/>
      <c r="T162" s="3"/>
      <c r="U162" s="3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3"/>
      <c r="AI162" s="3"/>
      <c r="AJ162" s="3"/>
      <c r="AK162" s="3"/>
      <c r="AL162" s="3"/>
      <c r="AM162" s="2"/>
    </row>
    <row r="163" spans="1:39" ht="9.75" customHeight="1" x14ac:dyDescent="0.2">
      <c r="A163" s="6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3"/>
      <c r="T163" s="3"/>
      <c r="U163" s="3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3"/>
      <c r="AI163" s="3"/>
      <c r="AJ163" s="3"/>
      <c r="AK163" s="3"/>
      <c r="AL163" s="3"/>
      <c r="AM163" s="2"/>
    </row>
    <row r="164" spans="1:39" ht="9.75" customHeight="1" x14ac:dyDescent="0.2">
      <c r="A164" s="6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3"/>
      <c r="T164" s="3"/>
      <c r="U164" s="3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3"/>
      <c r="AI164" s="3"/>
      <c r="AJ164" s="3"/>
      <c r="AK164" s="3"/>
      <c r="AL164" s="3"/>
      <c r="AM164" s="2"/>
    </row>
    <row r="165" spans="1:39" ht="9.75" customHeight="1" x14ac:dyDescent="0.2">
      <c r="A165" s="6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3"/>
      <c r="T165" s="3"/>
      <c r="U165" s="3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3"/>
      <c r="AI165" s="3"/>
      <c r="AJ165" s="3"/>
      <c r="AK165" s="3"/>
      <c r="AL165" s="3"/>
      <c r="AM165" s="2"/>
    </row>
    <row r="166" spans="1:39" ht="9.75" customHeight="1" x14ac:dyDescent="0.2">
      <c r="A166" s="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3"/>
      <c r="T166" s="3"/>
      <c r="U166" s="3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3"/>
      <c r="AI166" s="3"/>
      <c r="AJ166" s="3"/>
      <c r="AK166" s="3"/>
      <c r="AL166" s="3"/>
      <c r="AM166" s="2"/>
    </row>
    <row r="167" spans="1:39" ht="9.75" customHeight="1" x14ac:dyDescent="0.2">
      <c r="A167" s="6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3"/>
      <c r="T167" s="3"/>
      <c r="U167" s="3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3"/>
      <c r="AI167" s="3"/>
      <c r="AJ167" s="3"/>
      <c r="AK167" s="3"/>
      <c r="AL167" s="3"/>
      <c r="AM167" s="2"/>
    </row>
    <row r="168" spans="1:39" ht="9.75" customHeight="1" x14ac:dyDescent="0.2">
      <c r="A168" s="6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3"/>
      <c r="T168" s="3"/>
      <c r="U168" s="3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3"/>
      <c r="AI168" s="3"/>
      <c r="AJ168" s="3"/>
      <c r="AK168" s="3"/>
      <c r="AL168" s="3"/>
      <c r="AM168" s="2"/>
    </row>
    <row r="169" spans="1:39" ht="9.75" customHeight="1" x14ac:dyDescent="0.2">
      <c r="A169" s="6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3"/>
      <c r="T169" s="3"/>
      <c r="U169" s="3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3"/>
      <c r="AI169" s="3"/>
      <c r="AJ169" s="3"/>
      <c r="AK169" s="3"/>
      <c r="AL169" s="3"/>
      <c r="AM169" s="2"/>
    </row>
    <row r="170" spans="1:39" ht="9.75" customHeight="1" x14ac:dyDescent="0.2">
      <c r="A170" s="6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3"/>
      <c r="T170" s="3"/>
      <c r="U170" s="3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3"/>
      <c r="AI170" s="3"/>
      <c r="AJ170" s="3"/>
      <c r="AK170" s="3"/>
      <c r="AL170" s="3"/>
      <c r="AM170" s="2"/>
    </row>
    <row r="171" spans="1:39" ht="9.75" customHeight="1" x14ac:dyDescent="0.2">
      <c r="A171" s="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3"/>
      <c r="T171" s="3"/>
      <c r="U171" s="3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3"/>
      <c r="AI171" s="3"/>
      <c r="AJ171" s="3"/>
      <c r="AK171" s="3"/>
      <c r="AL171" s="3"/>
      <c r="AM171" s="2"/>
    </row>
    <row r="172" spans="1:39" ht="9.75" customHeight="1" x14ac:dyDescent="0.2">
      <c r="A172" s="6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3"/>
      <c r="T172" s="3"/>
      <c r="U172" s="3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3"/>
      <c r="AI172" s="3"/>
      <c r="AJ172" s="3"/>
      <c r="AK172" s="3"/>
      <c r="AL172" s="3"/>
      <c r="AM172" s="2"/>
    </row>
    <row r="173" spans="1:39" ht="9.75" customHeight="1" x14ac:dyDescent="0.2">
      <c r="A173" s="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3"/>
      <c r="T173" s="3"/>
      <c r="U173" s="3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3"/>
      <c r="AI173" s="3"/>
      <c r="AJ173" s="3"/>
      <c r="AK173" s="3"/>
      <c r="AL173" s="3"/>
      <c r="AM173" s="2"/>
    </row>
    <row r="174" spans="1:39" ht="9.75" customHeight="1" x14ac:dyDescent="0.2">
      <c r="A174" s="6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3"/>
      <c r="T174" s="3"/>
      <c r="U174" s="3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3"/>
      <c r="AI174" s="3"/>
      <c r="AJ174" s="3"/>
      <c r="AK174" s="3"/>
      <c r="AL174" s="3"/>
      <c r="AM174" s="2"/>
    </row>
    <row r="175" spans="1:39" ht="9.75" customHeight="1" x14ac:dyDescent="0.2">
      <c r="A175" s="6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3"/>
      <c r="T175" s="3"/>
      <c r="U175" s="3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3"/>
      <c r="AI175" s="3"/>
      <c r="AJ175" s="3"/>
      <c r="AK175" s="3"/>
      <c r="AL175" s="3"/>
      <c r="AM175" s="2"/>
    </row>
    <row r="176" spans="1:39" ht="9.75" customHeight="1" x14ac:dyDescent="0.2">
      <c r="A176" s="6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3"/>
      <c r="T176" s="3"/>
      <c r="U176" s="3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3"/>
      <c r="AI176" s="3"/>
      <c r="AJ176" s="3"/>
      <c r="AK176" s="3"/>
      <c r="AL176" s="3"/>
      <c r="AM176" s="2"/>
    </row>
    <row r="177" spans="1:39" ht="9.75" customHeight="1" x14ac:dyDescent="0.2">
      <c r="A177" s="6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3"/>
      <c r="T177" s="3"/>
      <c r="U177" s="3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3"/>
      <c r="AI177" s="3"/>
      <c r="AJ177" s="3"/>
      <c r="AK177" s="3"/>
      <c r="AL177" s="3"/>
      <c r="AM177" s="2"/>
    </row>
    <row r="178" spans="1:39" ht="9.75" customHeight="1" x14ac:dyDescent="0.2">
      <c r="A178" s="6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3"/>
      <c r="T178" s="3"/>
      <c r="U178" s="3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3"/>
      <c r="AI178" s="3"/>
      <c r="AJ178" s="3"/>
      <c r="AK178" s="3"/>
      <c r="AL178" s="3"/>
      <c r="AM178" s="2"/>
    </row>
    <row r="179" spans="1:39" ht="9.75" customHeight="1" x14ac:dyDescent="0.2">
      <c r="A179" s="6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3"/>
      <c r="T179" s="3"/>
      <c r="U179" s="3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3"/>
      <c r="AI179" s="3"/>
      <c r="AJ179" s="3"/>
      <c r="AK179" s="3"/>
      <c r="AL179" s="3"/>
      <c r="AM179" s="2"/>
    </row>
    <row r="180" spans="1:39" ht="9.75" customHeight="1" x14ac:dyDescent="0.2">
      <c r="A180" s="6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3"/>
      <c r="T180" s="3"/>
      <c r="U180" s="3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3"/>
      <c r="AI180" s="3"/>
      <c r="AJ180" s="3"/>
      <c r="AK180" s="3"/>
      <c r="AL180" s="3"/>
      <c r="AM180" s="2"/>
    </row>
    <row r="181" spans="1:39" ht="9.75" customHeight="1" x14ac:dyDescent="0.2">
      <c r="A181" s="6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3"/>
      <c r="T181" s="3"/>
      <c r="U181" s="3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3"/>
      <c r="AI181" s="3"/>
      <c r="AJ181" s="3"/>
      <c r="AK181" s="3"/>
      <c r="AL181" s="3"/>
      <c r="AM181" s="2"/>
    </row>
    <row r="182" spans="1:39" ht="9.75" customHeight="1" x14ac:dyDescent="0.2">
      <c r="A182" s="6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3"/>
      <c r="T182" s="3"/>
      <c r="U182" s="3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3"/>
      <c r="AI182" s="3"/>
      <c r="AJ182" s="3"/>
      <c r="AK182" s="3"/>
      <c r="AL182" s="3"/>
      <c r="AM182" s="2"/>
    </row>
    <row r="183" spans="1:39" ht="9.75" customHeight="1" x14ac:dyDescent="0.2">
      <c r="A183" s="6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3"/>
      <c r="T183" s="3"/>
      <c r="U183" s="3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3"/>
      <c r="AI183" s="3"/>
      <c r="AJ183" s="3"/>
      <c r="AK183" s="3"/>
      <c r="AL183" s="3"/>
      <c r="AM183" s="2"/>
    </row>
    <row r="184" spans="1:39" ht="9.75" customHeight="1" x14ac:dyDescent="0.2">
      <c r="A184" s="6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3"/>
      <c r="T184" s="3"/>
      <c r="U184" s="3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3"/>
      <c r="AI184" s="3"/>
      <c r="AJ184" s="3"/>
      <c r="AK184" s="3"/>
      <c r="AL184" s="3"/>
      <c r="AM184" s="2"/>
    </row>
    <row r="185" spans="1:39" ht="9.75" customHeight="1" x14ac:dyDescent="0.2">
      <c r="A185" s="6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3"/>
      <c r="T185" s="3"/>
      <c r="U185" s="3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3"/>
      <c r="AI185" s="3"/>
      <c r="AJ185" s="3"/>
      <c r="AK185" s="3"/>
      <c r="AL185" s="3"/>
      <c r="AM185" s="2"/>
    </row>
    <row r="186" spans="1:39" ht="9.75" customHeight="1" x14ac:dyDescent="0.2">
      <c r="A186" s="6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3"/>
      <c r="T186" s="3"/>
      <c r="U186" s="3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3"/>
      <c r="AI186" s="3"/>
      <c r="AJ186" s="3"/>
      <c r="AK186" s="3"/>
      <c r="AL186" s="3"/>
      <c r="AM186" s="2"/>
    </row>
    <row r="187" spans="1:39" ht="9.75" customHeight="1" x14ac:dyDescent="0.2">
      <c r="A187" s="6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3"/>
      <c r="T187" s="3"/>
      <c r="U187" s="3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3"/>
      <c r="AI187" s="3"/>
      <c r="AJ187" s="3"/>
      <c r="AK187" s="3"/>
      <c r="AL187" s="3"/>
      <c r="AM187" s="2"/>
    </row>
    <row r="188" spans="1:39" ht="9.75" customHeight="1" x14ac:dyDescent="0.2">
      <c r="A188" s="6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3"/>
      <c r="T188" s="3"/>
      <c r="U188" s="3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3"/>
      <c r="AI188" s="3"/>
      <c r="AJ188" s="3"/>
      <c r="AK188" s="3"/>
      <c r="AL188" s="3"/>
      <c r="AM188" s="2"/>
    </row>
    <row r="189" spans="1:39" ht="9.75" customHeight="1" x14ac:dyDescent="0.2">
      <c r="A189" s="6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3"/>
      <c r="T189" s="3"/>
      <c r="U189" s="3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3"/>
      <c r="AI189" s="3"/>
      <c r="AJ189" s="3"/>
      <c r="AK189" s="3"/>
      <c r="AL189" s="3"/>
      <c r="AM189" s="2"/>
    </row>
    <row r="190" spans="1:39" ht="9.75" customHeight="1" x14ac:dyDescent="0.2">
      <c r="A190" s="6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3"/>
      <c r="T190" s="3"/>
      <c r="U190" s="3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3"/>
      <c r="AI190" s="3"/>
      <c r="AJ190" s="3"/>
      <c r="AK190" s="3"/>
      <c r="AL190" s="3"/>
      <c r="AM190" s="2"/>
    </row>
    <row r="191" spans="1:39" ht="9.75" customHeight="1" x14ac:dyDescent="0.2">
      <c r="A191" s="6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3"/>
      <c r="T191" s="3"/>
      <c r="U191" s="3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3"/>
      <c r="AI191" s="3"/>
      <c r="AJ191" s="3"/>
      <c r="AK191" s="3"/>
      <c r="AL191" s="3"/>
      <c r="AM191" s="2"/>
    </row>
    <row r="192" spans="1:39" ht="9.75" customHeight="1" x14ac:dyDescent="0.2">
      <c r="A192" s="6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3"/>
      <c r="T192" s="3"/>
      <c r="U192" s="3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3"/>
      <c r="AI192" s="3"/>
      <c r="AJ192" s="3"/>
      <c r="AK192" s="3"/>
      <c r="AL192" s="3"/>
      <c r="AM192" s="2"/>
    </row>
    <row r="193" spans="1:39" ht="9.75" customHeight="1" x14ac:dyDescent="0.2">
      <c r="A193" s="6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3"/>
      <c r="T193" s="3"/>
      <c r="U193" s="3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3"/>
      <c r="AI193" s="3"/>
      <c r="AJ193" s="3"/>
      <c r="AK193" s="3"/>
      <c r="AL193" s="3"/>
      <c r="AM193" s="2"/>
    </row>
    <row r="194" spans="1:39" ht="9.75" customHeight="1" x14ac:dyDescent="0.2">
      <c r="A194" s="6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3"/>
      <c r="T194" s="3"/>
      <c r="U194" s="3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3"/>
      <c r="AI194" s="3"/>
      <c r="AJ194" s="3"/>
      <c r="AK194" s="3"/>
      <c r="AL194" s="3"/>
      <c r="AM194" s="2"/>
    </row>
    <row r="195" spans="1:39" ht="9.75" customHeight="1" x14ac:dyDescent="0.2">
      <c r="A195" s="6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3"/>
      <c r="T195" s="3"/>
      <c r="U195" s="3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3"/>
      <c r="AI195" s="3"/>
      <c r="AJ195" s="3"/>
      <c r="AK195" s="3"/>
      <c r="AL195" s="3"/>
      <c r="AM195" s="2"/>
    </row>
    <row r="196" spans="1:39" ht="9.75" customHeight="1" x14ac:dyDescent="0.2">
      <c r="A196" s="6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3"/>
      <c r="T196" s="3"/>
      <c r="U196" s="3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3"/>
      <c r="AI196" s="3"/>
      <c r="AJ196" s="3"/>
      <c r="AK196" s="3"/>
      <c r="AL196" s="3"/>
      <c r="AM196" s="2"/>
    </row>
    <row r="197" spans="1:39" ht="9.75" customHeight="1" x14ac:dyDescent="0.2">
      <c r="A197" s="6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3"/>
      <c r="T197" s="3"/>
      <c r="U197" s="3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3"/>
      <c r="AI197" s="3"/>
      <c r="AJ197" s="3"/>
      <c r="AK197" s="3"/>
      <c r="AL197" s="3"/>
      <c r="AM197" s="2"/>
    </row>
    <row r="198" spans="1:39" ht="9.75" customHeight="1" x14ac:dyDescent="0.2">
      <c r="A198" s="6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3"/>
      <c r="T198" s="3"/>
      <c r="U198" s="3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3"/>
      <c r="AI198" s="3"/>
      <c r="AJ198" s="3"/>
      <c r="AK198" s="3"/>
      <c r="AL198" s="3"/>
      <c r="AM198" s="2"/>
    </row>
    <row r="199" spans="1:39" ht="9.75" customHeight="1" x14ac:dyDescent="0.2">
      <c r="A199" s="6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3"/>
      <c r="T199" s="3"/>
      <c r="U199" s="3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3"/>
      <c r="AI199" s="3"/>
      <c r="AJ199" s="3"/>
      <c r="AK199" s="3"/>
      <c r="AL199" s="3"/>
      <c r="AM199" s="2"/>
    </row>
    <row r="200" spans="1:39" ht="9.75" customHeight="1" x14ac:dyDescent="0.2">
      <c r="A200" s="6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3"/>
      <c r="T200" s="3"/>
      <c r="U200" s="3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3"/>
      <c r="AI200" s="3"/>
      <c r="AJ200" s="3"/>
      <c r="AK200" s="3"/>
      <c r="AL200" s="3"/>
      <c r="AM200" s="2"/>
    </row>
    <row r="201" spans="1:39" ht="9.75" customHeight="1" x14ac:dyDescent="0.2">
      <c r="A201" s="6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3"/>
      <c r="T201" s="3"/>
      <c r="U201" s="3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3"/>
      <c r="AI201" s="3"/>
      <c r="AJ201" s="3"/>
      <c r="AK201" s="3"/>
      <c r="AL201" s="3"/>
      <c r="AM201" s="2"/>
    </row>
    <row r="202" spans="1:39" ht="9.75" customHeight="1" x14ac:dyDescent="0.2">
      <c r="A202" s="6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3"/>
      <c r="T202" s="3"/>
      <c r="U202" s="3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3"/>
      <c r="AI202" s="3"/>
      <c r="AJ202" s="3"/>
      <c r="AK202" s="3"/>
      <c r="AL202" s="3"/>
      <c r="AM202" s="2"/>
    </row>
    <row r="203" spans="1:39" ht="9.75" customHeight="1" x14ac:dyDescent="0.2">
      <c r="A203" s="6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3"/>
      <c r="T203" s="3"/>
      <c r="U203" s="3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3"/>
      <c r="AI203" s="3"/>
      <c r="AJ203" s="3"/>
      <c r="AK203" s="3"/>
      <c r="AL203" s="3"/>
      <c r="AM203" s="2"/>
    </row>
    <row r="204" spans="1:39" ht="9.75" customHeight="1" x14ac:dyDescent="0.2">
      <c r="A204" s="6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3"/>
      <c r="T204" s="3"/>
      <c r="U204" s="3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3"/>
      <c r="AI204" s="3"/>
      <c r="AJ204" s="3"/>
      <c r="AK204" s="3"/>
      <c r="AL204" s="3"/>
      <c r="AM204" s="2"/>
    </row>
    <row r="205" spans="1:39" ht="9.75" customHeight="1" x14ac:dyDescent="0.2">
      <c r="A205" s="6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3"/>
      <c r="T205" s="3"/>
      <c r="U205" s="3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3"/>
      <c r="AI205" s="3"/>
      <c r="AJ205" s="3"/>
      <c r="AK205" s="3"/>
      <c r="AL205" s="3"/>
      <c r="AM205" s="2"/>
    </row>
    <row r="206" spans="1:39" ht="9.75" customHeight="1" x14ac:dyDescent="0.2">
      <c r="A206" s="6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3"/>
      <c r="T206" s="3"/>
      <c r="U206" s="3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3"/>
      <c r="AI206" s="3"/>
      <c r="AJ206" s="3"/>
      <c r="AK206" s="3"/>
      <c r="AL206" s="3"/>
      <c r="AM206" s="2"/>
    </row>
    <row r="207" spans="1:39" ht="9.75" customHeight="1" x14ac:dyDescent="0.2">
      <c r="A207" s="6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3"/>
      <c r="T207" s="3"/>
      <c r="U207" s="3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3"/>
      <c r="AI207" s="3"/>
      <c r="AJ207" s="3"/>
      <c r="AK207" s="3"/>
      <c r="AL207" s="3"/>
      <c r="AM207" s="2"/>
    </row>
    <row r="208" spans="1:39" ht="9.75" customHeight="1" x14ac:dyDescent="0.2">
      <c r="A208" s="6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3"/>
      <c r="T208" s="3"/>
      <c r="U208" s="3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3"/>
      <c r="AI208" s="3"/>
      <c r="AJ208" s="3"/>
      <c r="AK208" s="3"/>
      <c r="AL208" s="3"/>
      <c r="AM208" s="2"/>
    </row>
    <row r="209" spans="1:39" ht="9.75" customHeight="1" x14ac:dyDescent="0.2">
      <c r="A209" s="6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3"/>
      <c r="T209" s="3"/>
      <c r="U209" s="3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3"/>
      <c r="AI209" s="3"/>
      <c r="AJ209" s="3"/>
      <c r="AK209" s="3"/>
      <c r="AL209" s="3"/>
      <c r="AM209" s="2"/>
    </row>
    <row r="210" spans="1:39" ht="9.75" customHeight="1" x14ac:dyDescent="0.2">
      <c r="A210" s="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3"/>
      <c r="T210" s="3"/>
      <c r="U210" s="3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3"/>
      <c r="AI210" s="3"/>
      <c r="AJ210" s="3"/>
      <c r="AK210" s="3"/>
      <c r="AL210" s="3"/>
      <c r="AM210" s="2"/>
    </row>
    <row r="211" spans="1:39" ht="9.75" customHeight="1" x14ac:dyDescent="0.2">
      <c r="A211" s="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3"/>
      <c r="T211" s="3"/>
      <c r="U211" s="3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3"/>
      <c r="AI211" s="3"/>
      <c r="AJ211" s="3"/>
      <c r="AK211" s="3"/>
      <c r="AL211" s="3"/>
      <c r="AM211" s="2"/>
    </row>
    <row r="212" spans="1:39" ht="9.75" customHeight="1" x14ac:dyDescent="0.2">
      <c r="A212" s="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3"/>
      <c r="T212" s="3"/>
      <c r="U212" s="3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3"/>
      <c r="AI212" s="3"/>
      <c r="AJ212" s="3"/>
      <c r="AK212" s="3"/>
      <c r="AL212" s="3"/>
      <c r="AM212" s="2"/>
    </row>
    <row r="213" spans="1:39" ht="9.75" customHeight="1" x14ac:dyDescent="0.2">
      <c r="A213" s="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3"/>
      <c r="T213" s="3"/>
      <c r="U213" s="3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3"/>
      <c r="AI213" s="3"/>
      <c r="AJ213" s="3"/>
      <c r="AK213" s="3"/>
      <c r="AL213" s="3"/>
      <c r="AM213" s="2"/>
    </row>
    <row r="214" spans="1:39" ht="9.75" customHeight="1" x14ac:dyDescent="0.2">
      <c r="A214" s="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3"/>
      <c r="T214" s="3"/>
      <c r="U214" s="3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3"/>
      <c r="AI214" s="3"/>
      <c r="AJ214" s="3"/>
      <c r="AK214" s="3"/>
      <c r="AL214" s="3"/>
      <c r="AM214" s="2"/>
    </row>
    <row r="215" spans="1:39" ht="9.75" customHeight="1" x14ac:dyDescent="0.2">
      <c r="A215" s="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3"/>
      <c r="T215" s="3"/>
      <c r="U215" s="3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3"/>
      <c r="AI215" s="3"/>
      <c r="AJ215" s="3"/>
      <c r="AK215" s="3"/>
      <c r="AL215" s="3"/>
      <c r="AM215" s="2"/>
    </row>
    <row r="216" spans="1:39" ht="9.75" customHeight="1" x14ac:dyDescent="0.2">
      <c r="A216" s="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3"/>
      <c r="T216" s="3"/>
      <c r="U216" s="3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3"/>
      <c r="AI216" s="3"/>
      <c r="AJ216" s="3"/>
      <c r="AK216" s="3"/>
      <c r="AL216" s="3"/>
      <c r="AM216" s="2"/>
    </row>
    <row r="217" spans="1:39" ht="9.75" customHeight="1" x14ac:dyDescent="0.2">
      <c r="A217" s="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3"/>
      <c r="T217" s="3"/>
      <c r="U217" s="3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3"/>
      <c r="AI217" s="3"/>
      <c r="AJ217" s="3"/>
      <c r="AK217" s="3"/>
      <c r="AL217" s="3"/>
      <c r="AM217" s="2"/>
    </row>
    <row r="218" spans="1:39" ht="9.75" customHeight="1" x14ac:dyDescent="0.2">
      <c r="A218" s="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3"/>
      <c r="T218" s="3"/>
      <c r="U218" s="3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3"/>
      <c r="AI218" s="3"/>
      <c r="AJ218" s="3"/>
      <c r="AK218" s="3"/>
      <c r="AL218" s="3"/>
      <c r="AM218" s="2"/>
    </row>
    <row r="219" spans="1:39" ht="9.75" customHeight="1" x14ac:dyDescent="0.2">
      <c r="A219" s="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3"/>
      <c r="T219" s="3"/>
      <c r="U219" s="3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3"/>
      <c r="AI219" s="3"/>
      <c r="AJ219" s="3"/>
      <c r="AK219" s="3"/>
      <c r="AL219" s="3"/>
      <c r="AM219" s="2"/>
    </row>
    <row r="220" spans="1:39" ht="9.75" customHeight="1" x14ac:dyDescent="0.2">
      <c r="A220" s="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3"/>
      <c r="T220" s="3"/>
      <c r="U220" s="3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3"/>
      <c r="AI220" s="3"/>
      <c r="AJ220" s="3"/>
      <c r="AK220" s="3"/>
      <c r="AL220" s="3"/>
      <c r="AM220" s="2"/>
    </row>
    <row r="221" spans="1:39" ht="9.75" customHeight="1" x14ac:dyDescent="0.2">
      <c r="A221" s="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3"/>
      <c r="T221" s="3"/>
      <c r="U221" s="3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3"/>
      <c r="AI221" s="3"/>
      <c r="AJ221" s="3"/>
      <c r="AK221" s="3"/>
      <c r="AL221" s="3"/>
      <c r="AM221" s="2"/>
    </row>
    <row r="222" spans="1:39" ht="9.75" customHeight="1" x14ac:dyDescent="0.2">
      <c r="A222" s="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3"/>
      <c r="T222" s="3"/>
      <c r="U222" s="3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3"/>
      <c r="AI222" s="3"/>
      <c r="AJ222" s="3"/>
      <c r="AK222" s="3"/>
      <c r="AL222" s="3"/>
      <c r="AM222" s="2"/>
    </row>
    <row r="223" spans="1:39" ht="9.75" customHeight="1" x14ac:dyDescent="0.2">
      <c r="A223" s="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3"/>
      <c r="T223" s="3"/>
      <c r="U223" s="3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3"/>
      <c r="AI223" s="3"/>
      <c r="AJ223" s="3"/>
      <c r="AK223" s="3"/>
      <c r="AL223" s="3"/>
      <c r="AM223" s="2"/>
    </row>
    <row r="224" spans="1:39" ht="9.75" customHeight="1" x14ac:dyDescent="0.2">
      <c r="A224" s="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3"/>
      <c r="T224" s="3"/>
      <c r="U224" s="3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3"/>
      <c r="AI224" s="3"/>
      <c r="AJ224" s="3"/>
      <c r="AK224" s="3"/>
      <c r="AL224" s="3"/>
      <c r="AM224" s="2"/>
    </row>
    <row r="225" spans="1:39" ht="9.75" customHeight="1" x14ac:dyDescent="0.2">
      <c r="A225" s="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3"/>
      <c r="T225" s="3"/>
      <c r="U225" s="3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3"/>
      <c r="AI225" s="3"/>
      <c r="AJ225" s="3"/>
      <c r="AK225" s="3"/>
      <c r="AL225" s="3"/>
      <c r="AM225" s="2"/>
    </row>
    <row r="226" spans="1:39" ht="9.75" customHeight="1" x14ac:dyDescent="0.2">
      <c r="A226" s="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3"/>
      <c r="T226" s="3"/>
      <c r="U226" s="3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3"/>
      <c r="AI226" s="3"/>
      <c r="AJ226" s="3"/>
      <c r="AK226" s="3"/>
      <c r="AL226" s="3"/>
      <c r="AM226" s="2"/>
    </row>
    <row r="227" spans="1:39" ht="9.75" customHeight="1" x14ac:dyDescent="0.2">
      <c r="A227" s="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3"/>
      <c r="T227" s="3"/>
      <c r="U227" s="3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3"/>
      <c r="AI227" s="3"/>
      <c r="AJ227" s="3"/>
      <c r="AK227" s="3"/>
      <c r="AL227" s="3"/>
      <c r="AM227" s="2"/>
    </row>
    <row r="228" spans="1:39" ht="9.75" customHeight="1" x14ac:dyDescent="0.2">
      <c r="A228" s="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3"/>
      <c r="T228" s="3"/>
      <c r="U228" s="3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3"/>
      <c r="AI228" s="3"/>
      <c r="AJ228" s="3"/>
      <c r="AK228" s="3"/>
      <c r="AL228" s="3"/>
      <c r="AM228" s="2"/>
    </row>
    <row r="229" spans="1:39" ht="9.75" customHeight="1" x14ac:dyDescent="0.2">
      <c r="A229" s="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3"/>
      <c r="T229" s="3"/>
      <c r="U229" s="3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3"/>
      <c r="AI229" s="3"/>
      <c r="AJ229" s="3"/>
      <c r="AK229" s="3"/>
      <c r="AL229" s="3"/>
      <c r="AM229" s="2"/>
    </row>
    <row r="230" spans="1:39" ht="9.75" customHeight="1" x14ac:dyDescent="0.2">
      <c r="A230" s="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3"/>
      <c r="T230" s="3"/>
      <c r="U230" s="3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3"/>
      <c r="AI230" s="3"/>
      <c r="AJ230" s="3"/>
      <c r="AK230" s="3"/>
      <c r="AL230" s="3"/>
      <c r="AM230" s="2"/>
    </row>
    <row r="231" spans="1:39" ht="9.75" customHeight="1" x14ac:dyDescent="0.2">
      <c r="A231" s="6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3"/>
      <c r="T231" s="3"/>
      <c r="U231" s="3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3"/>
      <c r="AI231" s="3"/>
      <c r="AJ231" s="3"/>
      <c r="AK231" s="3"/>
      <c r="AL231" s="3"/>
      <c r="AM231" s="2"/>
    </row>
    <row r="232" spans="1:39" ht="9.75" customHeight="1" x14ac:dyDescent="0.2">
      <c r="A232" s="6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3"/>
      <c r="T232" s="3"/>
      <c r="U232" s="3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3"/>
      <c r="AI232" s="3"/>
      <c r="AJ232" s="3"/>
      <c r="AK232" s="3"/>
      <c r="AL232" s="3"/>
      <c r="AM232" s="2"/>
    </row>
    <row r="233" spans="1:39" ht="9.75" customHeight="1" x14ac:dyDescent="0.2">
      <c r="A233" s="6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3"/>
      <c r="T233" s="3"/>
      <c r="U233" s="3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3"/>
      <c r="AI233" s="3"/>
      <c r="AJ233" s="3"/>
      <c r="AK233" s="3"/>
      <c r="AL233" s="3"/>
      <c r="AM233" s="2"/>
    </row>
    <row r="234" spans="1:39" ht="9.75" customHeight="1" x14ac:dyDescent="0.2">
      <c r="A234" s="6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3"/>
      <c r="T234" s="3"/>
      <c r="U234" s="3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3"/>
      <c r="AI234" s="3"/>
      <c r="AJ234" s="3"/>
      <c r="AK234" s="3"/>
      <c r="AL234" s="3"/>
      <c r="AM234" s="2"/>
    </row>
    <row r="235" spans="1:39" ht="9.75" customHeight="1" x14ac:dyDescent="0.2">
      <c r="A235" s="6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3"/>
      <c r="T235" s="3"/>
      <c r="U235" s="3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3"/>
      <c r="AI235" s="3"/>
      <c r="AJ235" s="3"/>
      <c r="AK235" s="3"/>
      <c r="AL235" s="3"/>
      <c r="AM235" s="2"/>
    </row>
    <row r="236" spans="1:39" ht="9.75" customHeight="1" x14ac:dyDescent="0.2">
      <c r="A236" s="6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3"/>
      <c r="T236" s="3"/>
      <c r="U236" s="3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3"/>
      <c r="AI236" s="3"/>
      <c r="AJ236" s="3"/>
      <c r="AK236" s="3"/>
      <c r="AL236" s="3"/>
      <c r="AM236" s="2"/>
    </row>
    <row r="237" spans="1:39" ht="9.75" customHeight="1" x14ac:dyDescent="0.2">
      <c r="A237" s="6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3"/>
      <c r="T237" s="3"/>
      <c r="U237" s="3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3"/>
      <c r="AI237" s="3"/>
      <c r="AJ237" s="3"/>
      <c r="AK237" s="3"/>
      <c r="AL237" s="3"/>
      <c r="AM237" s="2"/>
    </row>
    <row r="238" spans="1:39" ht="9.75" customHeight="1" x14ac:dyDescent="0.2">
      <c r="A238" s="6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3"/>
      <c r="T238" s="3"/>
      <c r="U238" s="3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3"/>
      <c r="AI238" s="3"/>
      <c r="AJ238" s="3"/>
      <c r="AK238" s="3"/>
      <c r="AL238" s="3"/>
      <c r="AM238" s="2"/>
    </row>
    <row r="239" spans="1:39" ht="9.75" customHeight="1" x14ac:dyDescent="0.2">
      <c r="A239" s="6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3"/>
      <c r="T239" s="3"/>
      <c r="U239" s="3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3"/>
      <c r="AI239" s="3"/>
      <c r="AJ239" s="3"/>
      <c r="AK239" s="3"/>
      <c r="AL239" s="3"/>
      <c r="AM239" s="2"/>
    </row>
    <row r="240" spans="1:39" ht="9.75" customHeight="1" x14ac:dyDescent="0.2">
      <c r="A240" s="6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3"/>
      <c r="T240" s="3"/>
      <c r="U240" s="3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3"/>
      <c r="AI240" s="3"/>
      <c r="AJ240" s="3"/>
      <c r="AK240" s="3"/>
      <c r="AL240" s="3"/>
      <c r="AM240" s="2"/>
    </row>
    <row r="241" spans="1:39" ht="9.75" customHeight="1" x14ac:dyDescent="0.2">
      <c r="A241" s="6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3"/>
      <c r="T241" s="3"/>
      <c r="U241" s="3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3"/>
      <c r="AI241" s="3"/>
      <c r="AJ241" s="3"/>
      <c r="AK241" s="3"/>
      <c r="AL241" s="3"/>
      <c r="AM241" s="2"/>
    </row>
    <row r="242" spans="1:39" ht="9.75" customHeight="1" x14ac:dyDescent="0.2">
      <c r="A242" s="6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3"/>
      <c r="T242" s="3"/>
      <c r="U242" s="3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3"/>
      <c r="AI242" s="3"/>
      <c r="AJ242" s="3"/>
      <c r="AK242" s="3"/>
      <c r="AL242" s="3"/>
      <c r="AM242" s="2"/>
    </row>
    <row r="243" spans="1:39" ht="9.75" customHeight="1" x14ac:dyDescent="0.2">
      <c r="A243" s="6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3"/>
      <c r="T243" s="3"/>
      <c r="U243" s="3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3"/>
      <c r="AI243" s="3"/>
      <c r="AJ243" s="3"/>
      <c r="AK243" s="3"/>
      <c r="AL243" s="3"/>
      <c r="AM243" s="2"/>
    </row>
    <row r="244" spans="1:39" ht="9.75" customHeight="1" x14ac:dyDescent="0.2">
      <c r="A244" s="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3"/>
      <c r="T244" s="3"/>
      <c r="U244" s="3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3"/>
      <c r="AI244" s="3"/>
      <c r="AJ244" s="3"/>
      <c r="AK244" s="3"/>
      <c r="AL244" s="3"/>
      <c r="AM244" s="2"/>
    </row>
    <row r="245" spans="1:39" ht="9.75" customHeight="1" x14ac:dyDescent="0.2">
      <c r="A245" s="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3"/>
      <c r="T245" s="3"/>
      <c r="U245" s="3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3"/>
      <c r="AI245" s="3"/>
      <c r="AJ245" s="3"/>
      <c r="AK245" s="3"/>
      <c r="AL245" s="3"/>
      <c r="AM245" s="2"/>
    </row>
    <row r="246" spans="1:39" ht="9.75" customHeight="1" x14ac:dyDescent="0.2">
      <c r="A246" s="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3"/>
      <c r="T246" s="3"/>
      <c r="U246" s="3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3"/>
      <c r="AI246" s="3"/>
      <c r="AJ246" s="3"/>
      <c r="AK246" s="3"/>
      <c r="AL246" s="3"/>
      <c r="AM246" s="2"/>
    </row>
    <row r="247" spans="1:39" ht="9.75" customHeight="1" x14ac:dyDescent="0.2">
      <c r="A247" s="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3"/>
      <c r="T247" s="3"/>
      <c r="U247" s="3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3"/>
      <c r="AI247" s="3"/>
      <c r="AJ247" s="3"/>
      <c r="AK247" s="3"/>
      <c r="AL247" s="3"/>
      <c r="AM247" s="2"/>
    </row>
    <row r="248" spans="1:39" ht="9.75" customHeight="1" x14ac:dyDescent="0.2">
      <c r="A248" s="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3"/>
      <c r="T248" s="3"/>
      <c r="U248" s="3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3"/>
      <c r="AI248" s="3"/>
      <c r="AJ248" s="3"/>
      <c r="AK248" s="3"/>
      <c r="AL248" s="3"/>
      <c r="AM248" s="2"/>
    </row>
    <row r="249" spans="1:39" ht="9.75" customHeight="1" x14ac:dyDescent="0.2">
      <c r="A249" s="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3"/>
      <c r="T249" s="3"/>
      <c r="U249" s="3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3"/>
      <c r="AI249" s="3"/>
      <c r="AJ249" s="3"/>
      <c r="AK249" s="3"/>
      <c r="AL249" s="3"/>
      <c r="AM249" s="2"/>
    </row>
    <row r="250" spans="1:39" ht="9.75" customHeight="1" x14ac:dyDescent="0.2">
      <c r="A250" s="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3"/>
      <c r="T250" s="3"/>
      <c r="U250" s="3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3"/>
      <c r="AI250" s="3"/>
      <c r="AJ250" s="3"/>
      <c r="AK250" s="3"/>
      <c r="AL250" s="3"/>
      <c r="AM250" s="2"/>
    </row>
    <row r="251" spans="1:39" ht="9.75" customHeight="1" x14ac:dyDescent="0.2">
      <c r="A251" s="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3"/>
      <c r="T251" s="3"/>
      <c r="U251" s="3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3"/>
      <c r="AI251" s="3"/>
      <c r="AJ251" s="3"/>
      <c r="AK251" s="3"/>
      <c r="AL251" s="3"/>
      <c r="AM251" s="2"/>
    </row>
    <row r="252" spans="1:39" ht="9.75" customHeight="1" x14ac:dyDescent="0.2">
      <c r="A252" s="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3"/>
      <c r="T252" s="3"/>
      <c r="U252" s="3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3"/>
      <c r="AI252" s="3"/>
      <c r="AJ252" s="3"/>
      <c r="AK252" s="3"/>
      <c r="AL252" s="3"/>
      <c r="AM252" s="2"/>
    </row>
    <row r="253" spans="1:39" ht="9.75" customHeight="1" x14ac:dyDescent="0.2">
      <c r="A253" s="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3"/>
      <c r="T253" s="3"/>
      <c r="U253" s="3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3"/>
      <c r="AI253" s="3"/>
      <c r="AJ253" s="3"/>
      <c r="AK253" s="3"/>
      <c r="AL253" s="3"/>
      <c r="AM253" s="2"/>
    </row>
    <row r="254" spans="1:39" ht="9.75" customHeight="1" x14ac:dyDescent="0.2">
      <c r="A254" s="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3"/>
      <c r="T254" s="3"/>
      <c r="U254" s="3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3"/>
      <c r="AI254" s="3"/>
      <c r="AJ254" s="3"/>
      <c r="AK254" s="3"/>
      <c r="AL254" s="3"/>
      <c r="AM254" s="2"/>
    </row>
    <row r="255" spans="1:39" ht="9.75" customHeight="1" x14ac:dyDescent="0.2">
      <c r="A255" s="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3"/>
      <c r="T255" s="3"/>
      <c r="U255" s="3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3"/>
      <c r="AI255" s="3"/>
      <c r="AJ255" s="3"/>
      <c r="AK255" s="3"/>
      <c r="AL255" s="3"/>
      <c r="AM255" s="2"/>
    </row>
    <row r="256" spans="1:39" ht="9.75" customHeight="1" x14ac:dyDescent="0.2">
      <c r="A256" s="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3"/>
      <c r="T256" s="3"/>
      <c r="U256" s="3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3"/>
      <c r="AI256" s="3"/>
      <c r="AJ256" s="3"/>
      <c r="AK256" s="3"/>
      <c r="AL256" s="3"/>
      <c r="AM256" s="2"/>
    </row>
    <row r="257" spans="1:39" ht="9.75" customHeight="1" x14ac:dyDescent="0.2">
      <c r="A257" s="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3"/>
      <c r="T257" s="3"/>
      <c r="U257" s="3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3"/>
      <c r="AI257" s="3"/>
      <c r="AJ257" s="3"/>
      <c r="AK257" s="3"/>
      <c r="AL257" s="3"/>
      <c r="AM257" s="2"/>
    </row>
    <row r="258" spans="1:39" ht="9.75" customHeight="1" x14ac:dyDescent="0.2">
      <c r="A258" s="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3"/>
      <c r="T258" s="3"/>
      <c r="U258" s="3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3"/>
      <c r="AI258" s="3"/>
      <c r="AJ258" s="3"/>
      <c r="AK258" s="3"/>
      <c r="AL258" s="3"/>
      <c r="AM258" s="2"/>
    </row>
    <row r="259" spans="1:39" ht="9.75" customHeight="1" x14ac:dyDescent="0.2">
      <c r="A259" s="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3"/>
      <c r="T259" s="3"/>
      <c r="U259" s="3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3"/>
      <c r="AI259" s="3"/>
      <c r="AJ259" s="3"/>
      <c r="AK259" s="3"/>
      <c r="AL259" s="3"/>
      <c r="AM259" s="2"/>
    </row>
    <row r="260" spans="1:39" ht="9.75" customHeight="1" x14ac:dyDescent="0.2">
      <c r="A260" s="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3"/>
      <c r="T260" s="3"/>
      <c r="U260" s="3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3"/>
      <c r="AI260" s="3"/>
      <c r="AJ260" s="3"/>
      <c r="AK260" s="3"/>
      <c r="AL260" s="3"/>
      <c r="AM260" s="2"/>
    </row>
    <row r="261" spans="1:39" ht="9.75" customHeight="1" x14ac:dyDescent="0.2">
      <c r="A261" s="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3"/>
      <c r="T261" s="3"/>
      <c r="U261" s="3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3"/>
      <c r="AI261" s="3"/>
      <c r="AJ261" s="3"/>
      <c r="AK261" s="3"/>
      <c r="AL261" s="3"/>
      <c r="AM261" s="2"/>
    </row>
    <row r="262" spans="1:39" ht="9.75" customHeight="1" x14ac:dyDescent="0.2">
      <c r="A262" s="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3"/>
      <c r="T262" s="3"/>
      <c r="U262" s="3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3"/>
      <c r="AI262" s="3"/>
      <c r="AJ262" s="3"/>
      <c r="AK262" s="3"/>
      <c r="AL262" s="3"/>
      <c r="AM262" s="2"/>
    </row>
    <row r="263" spans="1:39" ht="9.75" customHeight="1" x14ac:dyDescent="0.2">
      <c r="A263" s="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3"/>
      <c r="T263" s="3"/>
      <c r="U263" s="3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3"/>
      <c r="AI263" s="3"/>
      <c r="AJ263" s="3"/>
      <c r="AK263" s="3"/>
      <c r="AL263" s="3"/>
      <c r="AM263" s="2"/>
    </row>
    <row r="264" spans="1:39" ht="9.75" customHeight="1" x14ac:dyDescent="0.2">
      <c r="A264" s="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3"/>
      <c r="T264" s="3"/>
      <c r="U264" s="3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3"/>
      <c r="AI264" s="3"/>
      <c r="AJ264" s="3"/>
      <c r="AK264" s="3"/>
      <c r="AL264" s="3"/>
      <c r="AM264" s="2"/>
    </row>
    <row r="265" spans="1:39" ht="9.75" customHeight="1" x14ac:dyDescent="0.2">
      <c r="A265" s="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3"/>
      <c r="T265" s="3"/>
      <c r="U265" s="3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3"/>
      <c r="AI265" s="3"/>
      <c r="AJ265" s="3"/>
      <c r="AK265" s="3"/>
      <c r="AL265" s="3"/>
      <c r="AM265" s="2"/>
    </row>
    <row r="266" spans="1:39" ht="9.75" customHeight="1" x14ac:dyDescent="0.2">
      <c r="A266" s="6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3"/>
      <c r="T266" s="3"/>
      <c r="U266" s="3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3"/>
      <c r="AI266" s="3"/>
      <c r="AJ266" s="3"/>
      <c r="AK266" s="3"/>
      <c r="AL266" s="3"/>
      <c r="AM266" s="2"/>
    </row>
    <row r="267" spans="1:39" ht="9.75" customHeight="1" x14ac:dyDescent="0.2">
      <c r="A267" s="6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3"/>
      <c r="T267" s="3"/>
      <c r="U267" s="3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3"/>
      <c r="AI267" s="3"/>
      <c r="AJ267" s="3"/>
      <c r="AK267" s="3"/>
      <c r="AL267" s="3"/>
      <c r="AM267" s="2"/>
    </row>
    <row r="268" spans="1:39" ht="9.75" customHeight="1" x14ac:dyDescent="0.2">
      <c r="A268" s="6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3"/>
      <c r="T268" s="3"/>
      <c r="U268" s="3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3"/>
      <c r="AI268" s="3"/>
      <c r="AJ268" s="3"/>
      <c r="AK268" s="3"/>
      <c r="AL268" s="3"/>
      <c r="AM268" s="2"/>
    </row>
    <row r="269" spans="1:39" ht="9.75" customHeight="1" x14ac:dyDescent="0.2">
      <c r="A269" s="6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3"/>
      <c r="T269" s="3"/>
      <c r="U269" s="3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3"/>
      <c r="AI269" s="3"/>
      <c r="AJ269" s="3"/>
      <c r="AK269" s="3"/>
      <c r="AL269" s="3"/>
      <c r="AM269" s="2"/>
    </row>
    <row r="270" spans="1:39" ht="9.75" customHeight="1" x14ac:dyDescent="0.2">
      <c r="A270" s="6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3"/>
      <c r="T270" s="3"/>
      <c r="U270" s="3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3"/>
      <c r="AI270" s="3"/>
      <c r="AJ270" s="3"/>
      <c r="AK270" s="3"/>
      <c r="AL270" s="3"/>
      <c r="AM270" s="2"/>
    </row>
    <row r="271" spans="1:39" ht="9.75" customHeight="1" x14ac:dyDescent="0.2">
      <c r="A271" s="6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3"/>
      <c r="T271" s="3"/>
      <c r="U271" s="3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3"/>
      <c r="AI271" s="3"/>
      <c r="AJ271" s="3"/>
      <c r="AK271" s="3"/>
      <c r="AL271" s="3"/>
      <c r="AM271" s="2"/>
    </row>
    <row r="272" spans="1:39" ht="9.75" customHeight="1" x14ac:dyDescent="0.2">
      <c r="A272" s="6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3"/>
      <c r="T272" s="3"/>
      <c r="U272" s="3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3"/>
      <c r="AI272" s="3"/>
      <c r="AJ272" s="3"/>
      <c r="AK272" s="3"/>
      <c r="AL272" s="3"/>
      <c r="AM272" s="2"/>
    </row>
    <row r="273" spans="1:39" ht="9.75" customHeight="1" x14ac:dyDescent="0.2">
      <c r="A273" s="6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3"/>
      <c r="T273" s="3"/>
      <c r="U273" s="3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3"/>
      <c r="AI273" s="3"/>
      <c r="AJ273" s="3"/>
      <c r="AK273" s="3"/>
      <c r="AL273" s="3"/>
      <c r="AM273" s="2"/>
    </row>
    <row r="274" spans="1:39" ht="9.75" customHeight="1" x14ac:dyDescent="0.2">
      <c r="A274" s="6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3"/>
      <c r="T274" s="3"/>
      <c r="U274" s="3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3"/>
      <c r="AI274" s="3"/>
      <c r="AJ274" s="3"/>
      <c r="AK274" s="3"/>
      <c r="AL274" s="3"/>
      <c r="AM274" s="2"/>
    </row>
    <row r="275" spans="1:39" ht="9.75" customHeight="1" x14ac:dyDescent="0.2">
      <c r="A275" s="6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3"/>
      <c r="T275" s="3"/>
      <c r="U275" s="3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3"/>
      <c r="AI275" s="3"/>
      <c r="AJ275" s="3"/>
      <c r="AK275" s="3"/>
      <c r="AL275" s="3"/>
      <c r="AM275" s="2"/>
    </row>
    <row r="276" spans="1:39" ht="9.75" customHeight="1" x14ac:dyDescent="0.2">
      <c r="A276" s="6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3"/>
      <c r="T276" s="3"/>
      <c r="U276" s="3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3"/>
      <c r="AI276" s="3"/>
      <c r="AJ276" s="3"/>
      <c r="AK276" s="3"/>
      <c r="AL276" s="3"/>
      <c r="AM276" s="2"/>
    </row>
    <row r="277" spans="1:39" ht="9.75" customHeight="1" x14ac:dyDescent="0.2">
      <c r="A277" s="6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3"/>
      <c r="T277" s="3"/>
      <c r="U277" s="3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3"/>
      <c r="AI277" s="3"/>
      <c r="AJ277" s="3"/>
      <c r="AK277" s="3"/>
      <c r="AL277" s="3"/>
      <c r="AM277" s="2"/>
    </row>
    <row r="278" spans="1:39" ht="9.75" customHeight="1" x14ac:dyDescent="0.2">
      <c r="A278" s="6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3"/>
      <c r="T278" s="3"/>
      <c r="U278" s="3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3"/>
      <c r="AI278" s="3"/>
      <c r="AJ278" s="3"/>
      <c r="AK278" s="3"/>
      <c r="AL278" s="3"/>
      <c r="AM278" s="2"/>
    </row>
    <row r="279" spans="1:39" ht="9.75" customHeight="1" x14ac:dyDescent="0.2">
      <c r="A279" s="6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3"/>
      <c r="T279" s="3"/>
      <c r="U279" s="3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3"/>
      <c r="AI279" s="3"/>
      <c r="AJ279" s="3"/>
      <c r="AK279" s="3"/>
      <c r="AL279" s="3"/>
      <c r="AM279" s="2"/>
    </row>
    <row r="280" spans="1:39" ht="9.75" customHeight="1" x14ac:dyDescent="0.2">
      <c r="A280" s="6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3"/>
      <c r="T280" s="3"/>
      <c r="U280" s="3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3"/>
      <c r="AI280" s="3"/>
      <c r="AJ280" s="3"/>
      <c r="AK280" s="3"/>
      <c r="AL280" s="3"/>
      <c r="AM280" s="2"/>
    </row>
    <row r="281" spans="1:39" ht="9.75" customHeight="1" x14ac:dyDescent="0.2">
      <c r="A281" s="6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3"/>
      <c r="T281" s="3"/>
      <c r="U281" s="3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3"/>
      <c r="AI281" s="3"/>
      <c r="AJ281" s="3"/>
      <c r="AK281" s="3"/>
      <c r="AL281" s="3"/>
      <c r="AM281" s="2"/>
    </row>
    <row r="282" spans="1:39" ht="9.75" customHeight="1" x14ac:dyDescent="0.2">
      <c r="A282" s="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3"/>
      <c r="T282" s="3"/>
      <c r="U282" s="3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3"/>
      <c r="AI282" s="3"/>
      <c r="AJ282" s="3"/>
      <c r="AK282" s="3"/>
      <c r="AL282" s="3"/>
      <c r="AM282" s="2"/>
    </row>
    <row r="283" spans="1:39" ht="9.75" customHeight="1" x14ac:dyDescent="0.2">
      <c r="A283" s="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3"/>
      <c r="T283" s="3"/>
      <c r="U283" s="3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3"/>
      <c r="AI283" s="3"/>
      <c r="AJ283" s="3"/>
      <c r="AK283" s="3"/>
      <c r="AL283" s="3"/>
      <c r="AM283" s="2"/>
    </row>
    <row r="284" spans="1:39" ht="9.75" customHeight="1" x14ac:dyDescent="0.2">
      <c r="A284" s="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3"/>
      <c r="T284" s="3"/>
      <c r="U284" s="3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3"/>
      <c r="AI284" s="3"/>
      <c r="AJ284" s="3"/>
      <c r="AK284" s="3"/>
      <c r="AL284" s="3"/>
      <c r="AM284" s="2"/>
    </row>
    <row r="285" spans="1:39" ht="9.75" customHeight="1" x14ac:dyDescent="0.2">
      <c r="A285" s="6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3"/>
      <c r="T285" s="3"/>
      <c r="U285" s="3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3"/>
      <c r="AI285" s="3"/>
      <c r="AJ285" s="3"/>
      <c r="AK285" s="3"/>
      <c r="AL285" s="3"/>
      <c r="AM285" s="2"/>
    </row>
    <row r="286" spans="1:39" ht="9.75" customHeight="1" x14ac:dyDescent="0.2">
      <c r="A286" s="6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3"/>
      <c r="T286" s="3"/>
      <c r="U286" s="3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3"/>
      <c r="AI286" s="3"/>
      <c r="AJ286" s="3"/>
      <c r="AK286" s="3"/>
      <c r="AL286" s="3"/>
      <c r="AM286" s="2"/>
    </row>
    <row r="287" spans="1:39" ht="9.75" customHeight="1" x14ac:dyDescent="0.2">
      <c r="A287" s="6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3"/>
      <c r="T287" s="3"/>
      <c r="U287" s="3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3"/>
      <c r="AI287" s="3"/>
      <c r="AJ287" s="3"/>
      <c r="AK287" s="3"/>
      <c r="AL287" s="3"/>
      <c r="AM287" s="2"/>
    </row>
    <row r="288" spans="1:39" ht="9.75" customHeight="1" x14ac:dyDescent="0.2">
      <c r="A288" s="6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3"/>
      <c r="T288" s="3"/>
      <c r="U288" s="3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3"/>
      <c r="AI288" s="3"/>
      <c r="AJ288" s="3"/>
      <c r="AK288" s="3"/>
      <c r="AL288" s="3"/>
      <c r="AM288" s="2"/>
    </row>
    <row r="289" spans="1:39" ht="9.75" customHeight="1" x14ac:dyDescent="0.2">
      <c r="A289" s="6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3"/>
      <c r="T289" s="3"/>
      <c r="U289" s="3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3"/>
      <c r="AI289" s="3"/>
      <c r="AJ289" s="3"/>
      <c r="AK289" s="3"/>
      <c r="AL289" s="3"/>
      <c r="AM289" s="2"/>
    </row>
    <row r="290" spans="1:39" ht="9.75" customHeight="1" x14ac:dyDescent="0.2">
      <c r="A290" s="6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3"/>
      <c r="T290" s="3"/>
      <c r="U290" s="3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3"/>
      <c r="AI290" s="3"/>
      <c r="AJ290" s="3"/>
      <c r="AK290" s="3"/>
      <c r="AL290" s="3"/>
      <c r="AM290" s="2"/>
    </row>
    <row r="291" spans="1:39" ht="9.75" customHeight="1" x14ac:dyDescent="0.2">
      <c r="A291" s="6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3"/>
      <c r="T291" s="3"/>
      <c r="U291" s="3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3"/>
      <c r="AI291" s="3"/>
      <c r="AJ291" s="3"/>
      <c r="AK291" s="3"/>
      <c r="AL291" s="3"/>
      <c r="AM291" s="2"/>
    </row>
    <row r="292" spans="1:39" ht="9.75" customHeight="1" x14ac:dyDescent="0.2">
      <c r="A292" s="6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3"/>
      <c r="T292" s="3"/>
      <c r="U292" s="3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3"/>
      <c r="AI292" s="3"/>
      <c r="AJ292" s="3"/>
      <c r="AK292" s="3"/>
      <c r="AL292" s="3"/>
      <c r="AM292" s="2"/>
    </row>
    <row r="293" spans="1:39" ht="9.75" customHeight="1" x14ac:dyDescent="0.2">
      <c r="A293" s="6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3"/>
      <c r="T293" s="3"/>
      <c r="U293" s="3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3"/>
      <c r="AI293" s="3"/>
      <c r="AJ293" s="3"/>
      <c r="AK293" s="3"/>
      <c r="AL293" s="3"/>
      <c r="AM293" s="2"/>
    </row>
    <row r="294" spans="1:39" ht="9.75" customHeight="1" x14ac:dyDescent="0.2">
      <c r="A294" s="6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3"/>
      <c r="T294" s="3"/>
      <c r="U294" s="3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3"/>
      <c r="AI294" s="3"/>
      <c r="AJ294" s="3"/>
      <c r="AK294" s="3"/>
      <c r="AL294" s="3"/>
      <c r="AM294" s="2"/>
    </row>
    <row r="295" spans="1:39" ht="9.75" customHeight="1" x14ac:dyDescent="0.2">
      <c r="A295" s="6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3"/>
      <c r="T295" s="3"/>
      <c r="U295" s="3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3"/>
      <c r="AI295" s="3"/>
      <c r="AJ295" s="3"/>
      <c r="AK295" s="3"/>
      <c r="AL295" s="3"/>
      <c r="AM295" s="2"/>
    </row>
    <row r="296" spans="1:39" ht="9.75" customHeight="1" x14ac:dyDescent="0.2">
      <c r="A296" s="6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3"/>
      <c r="T296" s="3"/>
      <c r="U296" s="3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3"/>
      <c r="AI296" s="3"/>
      <c r="AJ296" s="3"/>
      <c r="AK296" s="3"/>
      <c r="AL296" s="3"/>
      <c r="AM296" s="2"/>
    </row>
    <row r="297" spans="1:39" ht="9.75" customHeight="1" x14ac:dyDescent="0.2">
      <c r="A297" s="6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3"/>
      <c r="T297" s="3"/>
      <c r="U297" s="3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3"/>
      <c r="AI297" s="3"/>
      <c r="AJ297" s="3"/>
      <c r="AK297" s="3"/>
      <c r="AL297" s="3"/>
      <c r="AM297" s="2"/>
    </row>
    <row r="298" spans="1:39" ht="9.75" customHeight="1" x14ac:dyDescent="0.2">
      <c r="A298" s="6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3"/>
      <c r="T298" s="3"/>
      <c r="U298" s="3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3"/>
      <c r="AI298" s="3"/>
      <c r="AJ298" s="3"/>
      <c r="AK298" s="3"/>
      <c r="AL298" s="3"/>
      <c r="AM298" s="2"/>
    </row>
    <row r="299" spans="1:39" ht="9.75" customHeight="1" x14ac:dyDescent="0.2">
      <c r="A299" s="6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3"/>
      <c r="T299" s="3"/>
      <c r="U299" s="3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3"/>
      <c r="AI299" s="3"/>
      <c r="AJ299" s="3"/>
      <c r="AK299" s="3"/>
      <c r="AL299" s="3"/>
      <c r="AM299" s="2"/>
    </row>
    <row r="300" spans="1:39" ht="9.75" customHeight="1" x14ac:dyDescent="0.2">
      <c r="A300" s="6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3"/>
      <c r="T300" s="3"/>
      <c r="U300" s="3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3"/>
      <c r="AI300" s="3"/>
      <c r="AJ300" s="3"/>
      <c r="AK300" s="3"/>
      <c r="AL300" s="3"/>
      <c r="AM300" s="2"/>
    </row>
    <row r="301" spans="1:39" ht="9.75" customHeight="1" x14ac:dyDescent="0.2">
      <c r="A301" s="6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3"/>
      <c r="T301" s="3"/>
      <c r="U301" s="3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3"/>
      <c r="AI301" s="3"/>
      <c r="AJ301" s="3"/>
      <c r="AK301" s="3"/>
      <c r="AL301" s="3"/>
      <c r="AM301" s="2"/>
    </row>
    <row r="302" spans="1:39" ht="9.75" customHeight="1" x14ac:dyDescent="0.2">
      <c r="A302" s="6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3"/>
      <c r="T302" s="3"/>
      <c r="U302" s="3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3"/>
      <c r="AI302" s="3"/>
      <c r="AJ302" s="3"/>
      <c r="AK302" s="3"/>
      <c r="AL302" s="3"/>
      <c r="AM302" s="2"/>
    </row>
    <row r="303" spans="1:39" ht="9.75" customHeight="1" x14ac:dyDescent="0.2">
      <c r="A303" s="6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3"/>
      <c r="T303" s="3"/>
      <c r="U303" s="3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3"/>
      <c r="AI303" s="3"/>
      <c r="AJ303" s="3"/>
      <c r="AK303" s="3"/>
      <c r="AL303" s="3"/>
      <c r="AM303" s="2"/>
    </row>
    <row r="304" spans="1:39" ht="9.75" customHeight="1" x14ac:dyDescent="0.2">
      <c r="A304" s="6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3"/>
      <c r="T304" s="3"/>
      <c r="U304" s="3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3"/>
      <c r="AI304" s="3"/>
      <c r="AJ304" s="3"/>
      <c r="AK304" s="3"/>
      <c r="AL304" s="3"/>
      <c r="AM304" s="2"/>
    </row>
    <row r="305" spans="1:39" ht="9.75" customHeight="1" x14ac:dyDescent="0.2">
      <c r="A305" s="6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3"/>
      <c r="T305" s="3"/>
      <c r="U305" s="3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3"/>
      <c r="AI305" s="3"/>
      <c r="AJ305" s="3"/>
      <c r="AK305" s="3"/>
      <c r="AL305" s="3"/>
      <c r="AM305" s="2"/>
    </row>
    <row r="306" spans="1:39" ht="9.75" customHeight="1" x14ac:dyDescent="0.2">
      <c r="A306" s="6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3"/>
      <c r="T306" s="3"/>
      <c r="U306" s="3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3"/>
      <c r="AI306" s="3"/>
      <c r="AJ306" s="3"/>
      <c r="AK306" s="3"/>
      <c r="AL306" s="3"/>
      <c r="AM306" s="2"/>
    </row>
    <row r="307" spans="1:39" ht="9.75" customHeight="1" x14ac:dyDescent="0.2">
      <c r="A307" s="6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3"/>
      <c r="T307" s="3"/>
      <c r="U307" s="3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3"/>
      <c r="AI307" s="3"/>
      <c r="AJ307" s="3"/>
      <c r="AK307" s="3"/>
      <c r="AL307" s="3"/>
      <c r="AM307" s="2"/>
    </row>
    <row r="308" spans="1:39" ht="9.75" customHeight="1" x14ac:dyDescent="0.2">
      <c r="A308" s="6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3"/>
      <c r="T308" s="3"/>
      <c r="U308" s="3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3"/>
      <c r="AI308" s="3"/>
      <c r="AJ308" s="3"/>
      <c r="AK308" s="3"/>
      <c r="AL308" s="3"/>
      <c r="AM308" s="2"/>
    </row>
    <row r="309" spans="1:39" ht="9.75" customHeight="1" x14ac:dyDescent="0.2">
      <c r="A309" s="6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3"/>
      <c r="T309" s="3"/>
      <c r="U309" s="3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3"/>
      <c r="AI309" s="3"/>
      <c r="AJ309" s="3"/>
      <c r="AK309" s="3"/>
      <c r="AL309" s="3"/>
      <c r="AM309" s="2"/>
    </row>
    <row r="310" spans="1:39" ht="9.75" customHeight="1" x14ac:dyDescent="0.2">
      <c r="A310" s="6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3"/>
      <c r="T310" s="3"/>
      <c r="U310" s="3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3"/>
      <c r="AI310" s="3"/>
      <c r="AJ310" s="3"/>
      <c r="AK310" s="3"/>
      <c r="AL310" s="3"/>
      <c r="AM310" s="2"/>
    </row>
    <row r="311" spans="1:39" ht="9.75" customHeight="1" x14ac:dyDescent="0.2">
      <c r="A311" s="6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3"/>
      <c r="T311" s="3"/>
      <c r="U311" s="3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3"/>
      <c r="AI311" s="3"/>
      <c r="AJ311" s="3"/>
      <c r="AK311" s="3"/>
      <c r="AL311" s="3"/>
      <c r="AM311" s="2"/>
    </row>
    <row r="312" spans="1:39" ht="9.75" customHeight="1" x14ac:dyDescent="0.2">
      <c r="A312" s="6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3"/>
      <c r="T312" s="3"/>
      <c r="U312" s="3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3"/>
      <c r="AI312" s="3"/>
      <c r="AJ312" s="3"/>
      <c r="AK312" s="3"/>
      <c r="AL312" s="3"/>
      <c r="AM312" s="2"/>
    </row>
    <row r="313" spans="1:39" ht="9.75" customHeight="1" x14ac:dyDescent="0.2">
      <c r="A313" s="6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3"/>
      <c r="T313" s="3"/>
      <c r="U313" s="3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3"/>
      <c r="AI313" s="3"/>
      <c r="AJ313" s="3"/>
      <c r="AK313" s="3"/>
      <c r="AL313" s="3"/>
      <c r="AM313" s="2"/>
    </row>
    <row r="314" spans="1:39" ht="9.75" customHeight="1" x14ac:dyDescent="0.2">
      <c r="A314" s="6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3"/>
      <c r="T314" s="3"/>
      <c r="U314" s="3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3"/>
      <c r="AI314" s="3"/>
      <c r="AJ314" s="3"/>
      <c r="AK314" s="3"/>
      <c r="AL314" s="3"/>
      <c r="AM314" s="2"/>
    </row>
    <row r="315" spans="1:39" ht="9.75" customHeight="1" x14ac:dyDescent="0.2">
      <c r="A315" s="6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3"/>
      <c r="T315" s="3"/>
      <c r="U315" s="3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3"/>
      <c r="AI315" s="3"/>
      <c r="AJ315" s="3"/>
      <c r="AK315" s="3"/>
      <c r="AL315" s="3"/>
      <c r="AM315" s="2"/>
    </row>
    <row r="316" spans="1:39" ht="9.75" customHeight="1" x14ac:dyDescent="0.2">
      <c r="A316" s="6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3"/>
      <c r="T316" s="3"/>
      <c r="U316" s="3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3"/>
      <c r="AI316" s="3"/>
      <c r="AJ316" s="3"/>
      <c r="AK316" s="3"/>
      <c r="AL316" s="3"/>
      <c r="AM316" s="2"/>
    </row>
    <row r="317" spans="1:39" ht="9.75" customHeight="1" x14ac:dyDescent="0.2">
      <c r="A317" s="6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3"/>
      <c r="T317" s="3"/>
      <c r="U317" s="3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3"/>
      <c r="AI317" s="3"/>
      <c r="AJ317" s="3"/>
      <c r="AK317" s="3"/>
      <c r="AL317" s="3"/>
      <c r="AM317" s="2"/>
    </row>
    <row r="318" spans="1:39" ht="9.75" customHeight="1" x14ac:dyDescent="0.2">
      <c r="A318" s="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3"/>
      <c r="T318" s="3"/>
      <c r="U318" s="3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3"/>
      <c r="AI318" s="3"/>
      <c r="AJ318" s="3"/>
      <c r="AK318" s="3"/>
      <c r="AL318" s="3"/>
      <c r="AM318" s="2"/>
    </row>
    <row r="319" spans="1:39" ht="9.75" customHeight="1" x14ac:dyDescent="0.2">
      <c r="A319" s="6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3"/>
      <c r="T319" s="3"/>
      <c r="U319" s="3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3"/>
      <c r="AI319" s="3"/>
      <c r="AJ319" s="3"/>
      <c r="AK319" s="3"/>
      <c r="AL319" s="3"/>
      <c r="AM319" s="2"/>
    </row>
    <row r="320" spans="1:39" ht="9.75" customHeight="1" x14ac:dyDescent="0.2">
      <c r="A320" s="6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3"/>
      <c r="T320" s="3"/>
      <c r="U320" s="3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3"/>
      <c r="AI320" s="3"/>
      <c r="AJ320" s="3"/>
      <c r="AK320" s="3"/>
      <c r="AL320" s="3"/>
      <c r="AM320" s="2"/>
    </row>
    <row r="321" spans="1:39" ht="9.75" customHeight="1" x14ac:dyDescent="0.2">
      <c r="A321" s="6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3"/>
      <c r="T321" s="3"/>
      <c r="U321" s="3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3"/>
      <c r="AI321" s="3"/>
      <c r="AJ321" s="3"/>
      <c r="AK321" s="3"/>
      <c r="AL321" s="3"/>
      <c r="AM321" s="2"/>
    </row>
    <row r="322" spans="1:39" ht="9.75" customHeight="1" x14ac:dyDescent="0.2">
      <c r="A322" s="6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3"/>
      <c r="T322" s="3"/>
      <c r="U322" s="3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3"/>
      <c r="AI322" s="3"/>
      <c r="AJ322" s="3"/>
      <c r="AK322" s="3"/>
      <c r="AL322" s="3"/>
      <c r="AM322" s="2"/>
    </row>
    <row r="323" spans="1:39" ht="9.75" customHeight="1" x14ac:dyDescent="0.2">
      <c r="A323" s="6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3"/>
      <c r="T323" s="3"/>
      <c r="U323" s="3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3"/>
      <c r="AI323" s="3"/>
      <c r="AJ323" s="3"/>
      <c r="AK323" s="3"/>
      <c r="AL323" s="3"/>
      <c r="AM323" s="2"/>
    </row>
    <row r="324" spans="1:39" ht="9.75" customHeight="1" x14ac:dyDescent="0.2">
      <c r="A324" s="6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3"/>
      <c r="T324" s="3"/>
      <c r="U324" s="3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3"/>
      <c r="AI324" s="3"/>
      <c r="AJ324" s="3"/>
      <c r="AK324" s="3"/>
      <c r="AL324" s="3"/>
      <c r="AM324" s="2"/>
    </row>
    <row r="325" spans="1:39" ht="9.75" customHeight="1" x14ac:dyDescent="0.2">
      <c r="A325" s="6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3"/>
      <c r="T325" s="3"/>
      <c r="U325" s="3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3"/>
      <c r="AI325" s="3"/>
      <c r="AJ325" s="3"/>
      <c r="AK325" s="3"/>
      <c r="AL325" s="3"/>
      <c r="AM325" s="2"/>
    </row>
    <row r="326" spans="1:39" ht="9.75" customHeight="1" x14ac:dyDescent="0.2">
      <c r="A326" s="6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3"/>
      <c r="T326" s="3"/>
      <c r="U326" s="3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3"/>
      <c r="AI326" s="3"/>
      <c r="AJ326" s="3"/>
      <c r="AK326" s="3"/>
      <c r="AL326" s="3"/>
      <c r="AM326" s="2"/>
    </row>
    <row r="327" spans="1:39" ht="9.75" customHeight="1" x14ac:dyDescent="0.2">
      <c r="A327" s="6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3"/>
      <c r="T327" s="3"/>
      <c r="U327" s="3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3"/>
      <c r="AI327" s="3"/>
      <c r="AJ327" s="3"/>
      <c r="AK327" s="3"/>
      <c r="AL327" s="3"/>
      <c r="AM327" s="2"/>
    </row>
    <row r="328" spans="1:39" ht="9.75" customHeight="1" x14ac:dyDescent="0.2">
      <c r="A328" s="6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3"/>
      <c r="T328" s="3"/>
      <c r="U328" s="3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3"/>
      <c r="AI328" s="3"/>
      <c r="AJ328" s="3"/>
      <c r="AK328" s="3"/>
      <c r="AL328" s="3"/>
      <c r="AM328" s="2"/>
    </row>
    <row r="329" spans="1:39" ht="9.75" customHeight="1" x14ac:dyDescent="0.2">
      <c r="A329" s="6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3"/>
      <c r="T329" s="3"/>
      <c r="U329" s="3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3"/>
      <c r="AI329" s="3"/>
      <c r="AJ329" s="3"/>
      <c r="AK329" s="3"/>
      <c r="AL329" s="3"/>
      <c r="AM329" s="2"/>
    </row>
    <row r="330" spans="1:39" ht="9.75" customHeight="1" x14ac:dyDescent="0.2">
      <c r="A330" s="6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3"/>
      <c r="T330" s="3"/>
      <c r="U330" s="3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3"/>
      <c r="AI330" s="3"/>
      <c r="AJ330" s="3"/>
      <c r="AK330" s="3"/>
      <c r="AL330" s="3"/>
      <c r="AM330" s="2"/>
    </row>
    <row r="331" spans="1:39" ht="9.75" customHeight="1" x14ac:dyDescent="0.2">
      <c r="A331" s="6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3"/>
      <c r="T331" s="3"/>
      <c r="U331" s="3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3"/>
      <c r="AI331" s="3"/>
      <c r="AJ331" s="3"/>
      <c r="AK331" s="3"/>
      <c r="AL331" s="3"/>
      <c r="AM331" s="2"/>
    </row>
    <row r="332" spans="1:39" ht="9.75" customHeight="1" x14ac:dyDescent="0.2">
      <c r="A332" s="6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3"/>
      <c r="T332" s="3"/>
      <c r="U332" s="3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3"/>
      <c r="AI332" s="3"/>
      <c r="AJ332" s="3"/>
      <c r="AK332" s="3"/>
      <c r="AL332" s="3"/>
      <c r="AM332" s="2"/>
    </row>
    <row r="333" spans="1:39" ht="9.75" customHeight="1" x14ac:dyDescent="0.2">
      <c r="A333" s="6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3"/>
      <c r="T333" s="3"/>
      <c r="U333" s="3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3"/>
      <c r="AI333" s="3"/>
      <c r="AJ333" s="3"/>
      <c r="AK333" s="3"/>
      <c r="AL333" s="3"/>
      <c r="AM333" s="2"/>
    </row>
    <row r="334" spans="1:39" ht="9.75" customHeight="1" x14ac:dyDescent="0.2">
      <c r="A334" s="6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3"/>
      <c r="T334" s="3"/>
      <c r="U334" s="3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3"/>
      <c r="AI334" s="3"/>
      <c r="AJ334" s="3"/>
      <c r="AK334" s="3"/>
      <c r="AL334" s="3"/>
      <c r="AM334" s="2"/>
    </row>
    <row r="335" spans="1:39" ht="9.75" customHeight="1" x14ac:dyDescent="0.2">
      <c r="A335" s="6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3"/>
      <c r="T335" s="3"/>
      <c r="U335" s="3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3"/>
      <c r="AI335" s="3"/>
      <c r="AJ335" s="3"/>
      <c r="AK335" s="3"/>
      <c r="AL335" s="3"/>
      <c r="AM335" s="2"/>
    </row>
    <row r="336" spans="1:39" ht="9.75" customHeight="1" x14ac:dyDescent="0.2">
      <c r="A336" s="6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3"/>
      <c r="T336" s="3"/>
      <c r="U336" s="3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3"/>
      <c r="AI336" s="3"/>
      <c r="AJ336" s="3"/>
      <c r="AK336" s="3"/>
      <c r="AL336" s="3"/>
      <c r="AM336" s="2"/>
    </row>
    <row r="337" spans="1:39" ht="9.75" customHeight="1" x14ac:dyDescent="0.2">
      <c r="A337" s="6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3"/>
      <c r="T337" s="3"/>
      <c r="U337" s="3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3"/>
      <c r="AI337" s="3"/>
      <c r="AJ337" s="3"/>
      <c r="AK337" s="3"/>
      <c r="AL337" s="3"/>
      <c r="AM337" s="2"/>
    </row>
    <row r="338" spans="1:39" ht="9.75" customHeight="1" x14ac:dyDescent="0.2">
      <c r="A338" s="6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3"/>
      <c r="T338" s="3"/>
      <c r="U338" s="3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3"/>
      <c r="AI338" s="3"/>
      <c r="AJ338" s="3"/>
      <c r="AK338" s="3"/>
      <c r="AL338" s="3"/>
      <c r="AM338" s="2"/>
    </row>
    <row r="339" spans="1:39" ht="9.75" customHeight="1" x14ac:dyDescent="0.2">
      <c r="A339" s="6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3"/>
      <c r="T339" s="3"/>
      <c r="U339" s="3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3"/>
      <c r="AI339" s="3"/>
      <c r="AJ339" s="3"/>
      <c r="AK339" s="3"/>
      <c r="AL339" s="3"/>
      <c r="AM339" s="2"/>
    </row>
    <row r="340" spans="1:39" ht="9.75" customHeight="1" x14ac:dyDescent="0.2">
      <c r="A340" s="6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3"/>
      <c r="T340" s="3"/>
      <c r="U340" s="3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3"/>
      <c r="AI340" s="3"/>
      <c r="AJ340" s="3"/>
      <c r="AK340" s="3"/>
      <c r="AL340" s="3"/>
      <c r="AM340" s="2"/>
    </row>
    <row r="341" spans="1:39" ht="9.75" customHeight="1" x14ac:dyDescent="0.2">
      <c r="A341" s="6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3"/>
      <c r="T341" s="3"/>
      <c r="U341" s="3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3"/>
      <c r="AI341" s="3"/>
      <c r="AJ341" s="3"/>
      <c r="AK341" s="3"/>
      <c r="AL341" s="3"/>
      <c r="AM341" s="2"/>
    </row>
    <row r="342" spans="1:39" ht="9.75" customHeight="1" x14ac:dyDescent="0.2">
      <c r="A342" s="6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3"/>
      <c r="T342" s="3"/>
      <c r="U342" s="3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3"/>
      <c r="AI342" s="3"/>
      <c r="AJ342" s="3"/>
      <c r="AK342" s="3"/>
      <c r="AL342" s="3"/>
      <c r="AM342" s="2"/>
    </row>
    <row r="343" spans="1:39" ht="9.75" customHeight="1" x14ac:dyDescent="0.2">
      <c r="A343" s="6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3"/>
      <c r="T343" s="3"/>
      <c r="U343" s="3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3"/>
      <c r="AI343" s="3"/>
      <c r="AJ343" s="3"/>
      <c r="AK343" s="3"/>
      <c r="AL343" s="3"/>
      <c r="AM343" s="2"/>
    </row>
    <row r="344" spans="1:39" ht="9.75" customHeight="1" x14ac:dyDescent="0.2">
      <c r="A344" s="6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3"/>
      <c r="T344" s="3"/>
      <c r="U344" s="3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3"/>
      <c r="AI344" s="3"/>
      <c r="AJ344" s="3"/>
      <c r="AK344" s="3"/>
      <c r="AL344" s="3"/>
      <c r="AM344" s="2"/>
    </row>
    <row r="345" spans="1:39" ht="9.75" customHeight="1" x14ac:dyDescent="0.2">
      <c r="A345" s="6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3"/>
      <c r="T345" s="3"/>
      <c r="U345" s="3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3"/>
      <c r="AI345" s="3"/>
      <c r="AJ345" s="3"/>
      <c r="AK345" s="3"/>
      <c r="AL345" s="3"/>
      <c r="AM345" s="2"/>
    </row>
    <row r="346" spans="1:39" ht="9.75" customHeight="1" x14ac:dyDescent="0.2">
      <c r="A346" s="6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3"/>
      <c r="T346" s="3"/>
      <c r="U346" s="3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3"/>
      <c r="AI346" s="3"/>
      <c r="AJ346" s="3"/>
      <c r="AK346" s="3"/>
      <c r="AL346" s="3"/>
      <c r="AM346" s="2"/>
    </row>
    <row r="347" spans="1:39" ht="9.75" customHeight="1" x14ac:dyDescent="0.2">
      <c r="A347" s="6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3"/>
      <c r="T347" s="3"/>
      <c r="U347" s="3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3"/>
      <c r="AI347" s="3"/>
      <c r="AJ347" s="3"/>
      <c r="AK347" s="3"/>
      <c r="AL347" s="3"/>
      <c r="AM347" s="2"/>
    </row>
    <row r="348" spans="1:39" ht="9.75" customHeight="1" x14ac:dyDescent="0.2">
      <c r="A348" s="6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3"/>
      <c r="T348" s="3"/>
      <c r="U348" s="3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3"/>
      <c r="AI348" s="3"/>
      <c r="AJ348" s="3"/>
      <c r="AK348" s="3"/>
      <c r="AL348" s="3"/>
      <c r="AM348" s="2"/>
    </row>
    <row r="349" spans="1:39" ht="9.75" customHeight="1" x14ac:dyDescent="0.2">
      <c r="A349" s="6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3"/>
      <c r="T349" s="3"/>
      <c r="U349" s="3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3"/>
      <c r="AI349" s="3"/>
      <c r="AJ349" s="3"/>
      <c r="AK349" s="3"/>
      <c r="AL349" s="3"/>
      <c r="AM349" s="2"/>
    </row>
    <row r="350" spans="1:39" ht="9.75" customHeight="1" x14ac:dyDescent="0.2">
      <c r="A350" s="6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3"/>
      <c r="T350" s="3"/>
      <c r="U350" s="3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3"/>
      <c r="AI350" s="3"/>
      <c r="AJ350" s="3"/>
      <c r="AK350" s="3"/>
      <c r="AL350" s="3"/>
      <c r="AM350" s="2"/>
    </row>
    <row r="351" spans="1:39" ht="9.75" customHeight="1" x14ac:dyDescent="0.2">
      <c r="A351" s="6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3"/>
      <c r="T351" s="3"/>
      <c r="U351" s="3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3"/>
      <c r="AI351" s="3"/>
      <c r="AJ351" s="3"/>
      <c r="AK351" s="3"/>
      <c r="AL351" s="3"/>
      <c r="AM351" s="2"/>
    </row>
    <row r="352" spans="1:39" ht="9.75" customHeight="1" x14ac:dyDescent="0.2">
      <c r="A352" s="6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3"/>
      <c r="T352" s="3"/>
      <c r="U352" s="3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3"/>
      <c r="AI352" s="3"/>
      <c r="AJ352" s="3"/>
      <c r="AK352" s="3"/>
      <c r="AL352" s="3"/>
      <c r="AM352" s="2"/>
    </row>
    <row r="353" spans="1:39" ht="9.75" customHeight="1" x14ac:dyDescent="0.2">
      <c r="A353" s="6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3"/>
      <c r="T353" s="3"/>
      <c r="U353" s="3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3"/>
      <c r="AI353" s="3"/>
      <c r="AJ353" s="3"/>
      <c r="AK353" s="3"/>
      <c r="AL353" s="3"/>
      <c r="AM353" s="2"/>
    </row>
    <row r="354" spans="1:39" ht="9.75" customHeight="1" x14ac:dyDescent="0.2">
      <c r="A354" s="6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3"/>
      <c r="T354" s="3"/>
      <c r="U354" s="3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3"/>
      <c r="AI354" s="3"/>
      <c r="AJ354" s="3"/>
      <c r="AK354" s="3"/>
      <c r="AL354" s="3"/>
      <c r="AM354" s="2"/>
    </row>
    <row r="355" spans="1:39" ht="9.75" customHeight="1" x14ac:dyDescent="0.2">
      <c r="A355" s="6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3"/>
      <c r="T355" s="3"/>
      <c r="U355" s="3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3"/>
      <c r="AI355" s="3"/>
      <c r="AJ355" s="3"/>
      <c r="AK355" s="3"/>
      <c r="AL355" s="3"/>
      <c r="AM355" s="2"/>
    </row>
    <row r="356" spans="1:39" ht="9.75" customHeight="1" x14ac:dyDescent="0.2">
      <c r="A356" s="6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3"/>
      <c r="T356" s="3"/>
      <c r="U356" s="3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3"/>
      <c r="AI356" s="3"/>
      <c r="AJ356" s="3"/>
      <c r="AK356" s="3"/>
      <c r="AL356" s="3"/>
      <c r="AM356" s="2"/>
    </row>
    <row r="357" spans="1:39" ht="9.75" customHeight="1" x14ac:dyDescent="0.2">
      <c r="A357" s="6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3"/>
      <c r="T357" s="3"/>
      <c r="U357" s="3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3"/>
      <c r="AI357" s="3"/>
      <c r="AJ357" s="3"/>
      <c r="AK357" s="3"/>
      <c r="AL357" s="3"/>
      <c r="AM357" s="2"/>
    </row>
    <row r="358" spans="1:39" ht="9.75" customHeight="1" x14ac:dyDescent="0.2">
      <c r="A358" s="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3"/>
      <c r="T358" s="3"/>
      <c r="U358" s="3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3"/>
      <c r="AI358" s="3"/>
      <c r="AJ358" s="3"/>
      <c r="AK358" s="3"/>
      <c r="AL358" s="3"/>
      <c r="AM358" s="2"/>
    </row>
    <row r="359" spans="1:39" ht="9.75" customHeight="1" x14ac:dyDescent="0.2">
      <c r="A359" s="6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3"/>
      <c r="T359" s="3"/>
      <c r="U359" s="3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3"/>
      <c r="AI359" s="3"/>
      <c r="AJ359" s="3"/>
      <c r="AK359" s="3"/>
      <c r="AL359" s="3"/>
      <c r="AM359" s="2"/>
    </row>
    <row r="360" spans="1:39" ht="9.75" customHeight="1" x14ac:dyDescent="0.2">
      <c r="A360" s="6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3"/>
      <c r="T360" s="3"/>
      <c r="U360" s="3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3"/>
      <c r="AI360" s="3"/>
      <c r="AJ360" s="3"/>
      <c r="AK360" s="3"/>
      <c r="AL360" s="3"/>
      <c r="AM360" s="2"/>
    </row>
    <row r="361" spans="1:39" ht="9.75" customHeight="1" x14ac:dyDescent="0.2">
      <c r="A361" s="6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3"/>
      <c r="T361" s="3"/>
      <c r="U361" s="3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3"/>
      <c r="AI361" s="3"/>
      <c r="AJ361" s="3"/>
      <c r="AK361" s="3"/>
      <c r="AL361" s="3"/>
      <c r="AM361" s="2"/>
    </row>
    <row r="362" spans="1:39" ht="9.75" customHeight="1" x14ac:dyDescent="0.2">
      <c r="A362" s="6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3"/>
      <c r="T362" s="3"/>
      <c r="U362" s="3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3"/>
      <c r="AI362" s="3"/>
      <c r="AJ362" s="3"/>
      <c r="AK362" s="3"/>
      <c r="AL362" s="3"/>
      <c r="AM362" s="2"/>
    </row>
    <row r="363" spans="1:39" ht="9.75" customHeight="1" x14ac:dyDescent="0.2">
      <c r="A363" s="6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3"/>
      <c r="T363" s="3"/>
      <c r="U363" s="3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3"/>
      <c r="AI363" s="3"/>
      <c r="AJ363" s="3"/>
      <c r="AK363" s="3"/>
      <c r="AL363" s="3"/>
      <c r="AM363" s="2"/>
    </row>
    <row r="364" spans="1:39" ht="9.75" customHeight="1" x14ac:dyDescent="0.2">
      <c r="A364" s="6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3"/>
      <c r="T364" s="3"/>
      <c r="U364" s="3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3"/>
      <c r="AI364" s="3"/>
      <c r="AJ364" s="3"/>
      <c r="AK364" s="3"/>
      <c r="AL364" s="3"/>
      <c r="AM364" s="2"/>
    </row>
    <row r="365" spans="1:39" ht="9.75" customHeight="1" x14ac:dyDescent="0.2">
      <c r="A365" s="6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3"/>
      <c r="T365" s="3"/>
      <c r="U365" s="3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3"/>
      <c r="AI365" s="3"/>
      <c r="AJ365" s="3"/>
      <c r="AK365" s="3"/>
      <c r="AL365" s="3"/>
      <c r="AM365" s="2"/>
    </row>
    <row r="366" spans="1:39" ht="9.75" customHeight="1" x14ac:dyDescent="0.2">
      <c r="A366" s="6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3"/>
      <c r="T366" s="3"/>
      <c r="U366" s="3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3"/>
      <c r="AI366" s="3"/>
      <c r="AJ366" s="3"/>
      <c r="AK366" s="3"/>
      <c r="AL366" s="3"/>
      <c r="AM366" s="2"/>
    </row>
    <row r="367" spans="1:39" ht="9.75" customHeight="1" x14ac:dyDescent="0.2">
      <c r="A367" s="6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3"/>
      <c r="T367" s="3"/>
      <c r="U367" s="3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3"/>
      <c r="AI367" s="3"/>
      <c r="AJ367" s="3"/>
      <c r="AK367" s="3"/>
      <c r="AL367" s="3"/>
      <c r="AM367" s="2"/>
    </row>
    <row r="368" spans="1:39" ht="9.75" customHeight="1" x14ac:dyDescent="0.2">
      <c r="A368" s="6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3"/>
      <c r="T368" s="3"/>
      <c r="U368" s="3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3"/>
      <c r="AI368" s="3"/>
      <c r="AJ368" s="3"/>
      <c r="AK368" s="3"/>
      <c r="AL368" s="3"/>
      <c r="AM368" s="2"/>
    </row>
    <row r="369" spans="1:39" ht="9.75" customHeight="1" x14ac:dyDescent="0.2">
      <c r="A369" s="6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3"/>
      <c r="T369" s="3"/>
      <c r="U369" s="3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3"/>
      <c r="AI369" s="3"/>
      <c r="AJ369" s="3"/>
      <c r="AK369" s="3"/>
      <c r="AL369" s="3"/>
      <c r="AM369" s="2"/>
    </row>
    <row r="370" spans="1:39" ht="9.75" customHeight="1" x14ac:dyDescent="0.2">
      <c r="A370" s="6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3"/>
      <c r="T370" s="3"/>
      <c r="U370" s="3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3"/>
      <c r="AI370" s="3"/>
      <c r="AJ370" s="3"/>
      <c r="AK370" s="3"/>
      <c r="AL370" s="3"/>
      <c r="AM370" s="2"/>
    </row>
    <row r="371" spans="1:39" ht="9.75" customHeight="1" x14ac:dyDescent="0.2">
      <c r="A371" s="6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3"/>
      <c r="T371" s="3"/>
      <c r="U371" s="3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3"/>
      <c r="AI371" s="3"/>
      <c r="AJ371" s="3"/>
      <c r="AK371" s="3"/>
      <c r="AL371" s="3"/>
      <c r="AM371" s="2"/>
    </row>
    <row r="372" spans="1:39" ht="9.75" customHeight="1" x14ac:dyDescent="0.2">
      <c r="A372" s="6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3"/>
      <c r="T372" s="3"/>
      <c r="U372" s="3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3"/>
      <c r="AI372" s="3"/>
      <c r="AJ372" s="3"/>
      <c r="AK372" s="3"/>
      <c r="AL372" s="3"/>
      <c r="AM372" s="2"/>
    </row>
    <row r="373" spans="1:39" ht="9.75" customHeight="1" x14ac:dyDescent="0.2">
      <c r="A373" s="6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3"/>
      <c r="T373" s="3"/>
      <c r="U373" s="3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3"/>
      <c r="AI373" s="3"/>
      <c r="AJ373" s="3"/>
      <c r="AK373" s="3"/>
      <c r="AL373" s="3"/>
      <c r="AM373" s="2"/>
    </row>
    <row r="374" spans="1:39" ht="9.75" customHeight="1" x14ac:dyDescent="0.2">
      <c r="A374" s="6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3"/>
      <c r="T374" s="3"/>
      <c r="U374" s="3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3"/>
      <c r="AI374" s="3"/>
      <c r="AJ374" s="3"/>
      <c r="AK374" s="3"/>
      <c r="AL374" s="3"/>
      <c r="AM374" s="2"/>
    </row>
    <row r="375" spans="1:39" ht="9.75" customHeight="1" x14ac:dyDescent="0.2">
      <c r="A375" s="6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3"/>
      <c r="T375" s="3"/>
      <c r="U375" s="3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3"/>
      <c r="AI375" s="3"/>
      <c r="AJ375" s="3"/>
      <c r="AK375" s="3"/>
      <c r="AL375" s="3"/>
      <c r="AM375" s="2"/>
    </row>
    <row r="376" spans="1:39" ht="9.75" customHeight="1" x14ac:dyDescent="0.2">
      <c r="A376" s="6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3"/>
      <c r="T376" s="3"/>
      <c r="U376" s="3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3"/>
      <c r="AI376" s="3"/>
      <c r="AJ376" s="3"/>
      <c r="AK376" s="3"/>
      <c r="AL376" s="3"/>
      <c r="AM376" s="2"/>
    </row>
    <row r="377" spans="1:39" ht="9.75" customHeight="1" x14ac:dyDescent="0.2">
      <c r="A377" s="6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3"/>
      <c r="T377" s="3"/>
      <c r="U377" s="3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3"/>
      <c r="AI377" s="3"/>
      <c r="AJ377" s="3"/>
      <c r="AK377" s="3"/>
      <c r="AL377" s="3"/>
      <c r="AM377" s="2"/>
    </row>
    <row r="378" spans="1:39" ht="9.75" customHeight="1" x14ac:dyDescent="0.2">
      <c r="A378" s="6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3"/>
      <c r="T378" s="3"/>
      <c r="U378" s="3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3"/>
      <c r="AI378" s="3"/>
      <c r="AJ378" s="3"/>
      <c r="AK378" s="3"/>
      <c r="AL378" s="3"/>
      <c r="AM378" s="2"/>
    </row>
    <row r="379" spans="1:39" ht="9.75" customHeight="1" x14ac:dyDescent="0.2">
      <c r="A379" s="6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3"/>
      <c r="T379" s="3"/>
      <c r="U379" s="3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3"/>
      <c r="AI379" s="3"/>
      <c r="AJ379" s="3"/>
      <c r="AK379" s="3"/>
      <c r="AL379" s="3"/>
      <c r="AM379" s="2"/>
    </row>
    <row r="380" spans="1:39" ht="9.75" customHeight="1" x14ac:dyDescent="0.2">
      <c r="A380" s="6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3"/>
      <c r="T380" s="3"/>
      <c r="U380" s="3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3"/>
      <c r="AI380" s="3"/>
      <c r="AJ380" s="3"/>
      <c r="AK380" s="3"/>
      <c r="AL380" s="3"/>
      <c r="AM380" s="2"/>
    </row>
    <row r="381" spans="1:39" ht="9.75" customHeight="1" x14ac:dyDescent="0.2">
      <c r="A381" s="6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3"/>
      <c r="T381" s="3"/>
      <c r="U381" s="3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3"/>
      <c r="AI381" s="3"/>
      <c r="AJ381" s="3"/>
      <c r="AK381" s="3"/>
      <c r="AL381" s="3"/>
      <c r="AM381" s="2"/>
    </row>
    <row r="382" spans="1:39" ht="9.75" customHeight="1" x14ac:dyDescent="0.2">
      <c r="A382" s="6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3"/>
      <c r="T382" s="3"/>
      <c r="U382" s="3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3"/>
      <c r="AI382" s="3"/>
      <c r="AJ382" s="3"/>
      <c r="AK382" s="3"/>
      <c r="AL382" s="3"/>
      <c r="AM382" s="2"/>
    </row>
    <row r="383" spans="1:39" ht="9.75" customHeight="1" x14ac:dyDescent="0.2">
      <c r="A383" s="6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3"/>
      <c r="T383" s="3"/>
      <c r="U383" s="3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3"/>
      <c r="AI383" s="3"/>
      <c r="AJ383" s="3"/>
      <c r="AK383" s="3"/>
      <c r="AL383" s="3"/>
      <c r="AM383" s="2"/>
    </row>
    <row r="384" spans="1:39" ht="9.75" customHeight="1" x14ac:dyDescent="0.2">
      <c r="A384" s="6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3"/>
      <c r="T384" s="3"/>
      <c r="U384" s="3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3"/>
      <c r="AI384" s="3"/>
      <c r="AJ384" s="3"/>
      <c r="AK384" s="3"/>
      <c r="AL384" s="3"/>
      <c r="AM384" s="2"/>
    </row>
    <row r="385" spans="1:39" ht="9.75" customHeight="1" x14ac:dyDescent="0.2">
      <c r="A385" s="6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3"/>
      <c r="T385" s="3"/>
      <c r="U385" s="3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3"/>
      <c r="AI385" s="3"/>
      <c r="AJ385" s="3"/>
      <c r="AK385" s="3"/>
      <c r="AL385" s="3"/>
      <c r="AM385" s="2"/>
    </row>
    <row r="386" spans="1:39" ht="9.75" customHeight="1" x14ac:dyDescent="0.2">
      <c r="A386" s="6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3"/>
      <c r="T386" s="3"/>
      <c r="U386" s="3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3"/>
      <c r="AI386" s="3"/>
      <c r="AJ386" s="3"/>
      <c r="AK386" s="3"/>
      <c r="AL386" s="3"/>
      <c r="AM386" s="2"/>
    </row>
    <row r="387" spans="1:39" ht="9.75" customHeight="1" x14ac:dyDescent="0.2">
      <c r="A387" s="6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3"/>
      <c r="T387" s="3"/>
      <c r="U387" s="3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3"/>
      <c r="AI387" s="3"/>
      <c r="AJ387" s="3"/>
      <c r="AK387" s="3"/>
      <c r="AL387" s="3"/>
      <c r="AM387" s="2"/>
    </row>
    <row r="388" spans="1:39" ht="9.75" customHeight="1" x14ac:dyDescent="0.2">
      <c r="A388" s="6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3"/>
      <c r="T388" s="3"/>
      <c r="U388" s="3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3"/>
      <c r="AI388" s="3"/>
      <c r="AJ388" s="3"/>
      <c r="AK388" s="3"/>
      <c r="AL388" s="3"/>
      <c r="AM388" s="2"/>
    </row>
    <row r="389" spans="1:39" ht="9.75" customHeight="1" x14ac:dyDescent="0.2">
      <c r="A389" s="6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3"/>
      <c r="T389" s="3"/>
      <c r="U389" s="3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3"/>
      <c r="AI389" s="3"/>
      <c r="AJ389" s="3"/>
      <c r="AK389" s="3"/>
      <c r="AL389" s="3"/>
      <c r="AM389" s="2"/>
    </row>
    <row r="390" spans="1:39" ht="9.75" customHeight="1" x14ac:dyDescent="0.2">
      <c r="A390" s="6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3"/>
      <c r="T390" s="3"/>
      <c r="U390" s="3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3"/>
      <c r="AI390" s="3"/>
      <c r="AJ390" s="3"/>
      <c r="AK390" s="3"/>
      <c r="AL390" s="3"/>
      <c r="AM390" s="2"/>
    </row>
    <row r="391" spans="1:39" ht="9.75" customHeight="1" x14ac:dyDescent="0.2">
      <c r="A391" s="6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3"/>
      <c r="T391" s="3"/>
      <c r="U391" s="3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3"/>
      <c r="AI391" s="3"/>
      <c r="AJ391" s="3"/>
      <c r="AK391" s="3"/>
      <c r="AL391" s="3"/>
      <c r="AM391" s="2"/>
    </row>
    <row r="392" spans="1:39" ht="9.75" customHeight="1" x14ac:dyDescent="0.2">
      <c r="A392" s="6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3"/>
      <c r="T392" s="3"/>
      <c r="U392" s="3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3"/>
      <c r="AI392" s="3"/>
      <c r="AJ392" s="3"/>
      <c r="AK392" s="3"/>
      <c r="AL392" s="3"/>
      <c r="AM392" s="2"/>
    </row>
    <row r="393" spans="1:39" ht="9.75" customHeight="1" x14ac:dyDescent="0.2">
      <c r="A393" s="6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3"/>
      <c r="T393" s="3"/>
      <c r="U393" s="3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3"/>
      <c r="AI393" s="3"/>
      <c r="AJ393" s="3"/>
      <c r="AK393" s="3"/>
      <c r="AL393" s="3"/>
      <c r="AM393" s="2"/>
    </row>
    <row r="394" spans="1:39" ht="9.75" customHeight="1" x14ac:dyDescent="0.2">
      <c r="A394" s="6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3"/>
      <c r="T394" s="3"/>
      <c r="U394" s="3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3"/>
      <c r="AI394" s="3"/>
      <c r="AJ394" s="3"/>
      <c r="AK394" s="3"/>
      <c r="AL394" s="3"/>
      <c r="AM394" s="2"/>
    </row>
    <row r="395" spans="1:39" ht="9.75" customHeight="1" x14ac:dyDescent="0.2">
      <c r="A395" s="6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3"/>
      <c r="T395" s="3"/>
      <c r="U395" s="3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3"/>
      <c r="AI395" s="3"/>
      <c r="AJ395" s="3"/>
      <c r="AK395" s="3"/>
      <c r="AL395" s="3"/>
      <c r="AM395" s="2"/>
    </row>
    <row r="396" spans="1:39" ht="9.75" customHeight="1" x14ac:dyDescent="0.2">
      <c r="A396" s="6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3"/>
      <c r="T396" s="3"/>
      <c r="U396" s="3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3"/>
      <c r="AI396" s="3"/>
      <c r="AJ396" s="3"/>
      <c r="AK396" s="3"/>
      <c r="AL396" s="3"/>
      <c r="AM396" s="2"/>
    </row>
    <row r="397" spans="1:39" ht="9.75" customHeight="1" x14ac:dyDescent="0.2">
      <c r="A397" s="6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3"/>
      <c r="T397" s="3"/>
      <c r="U397" s="3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3"/>
      <c r="AI397" s="3"/>
      <c r="AJ397" s="3"/>
      <c r="AK397" s="3"/>
      <c r="AL397" s="3"/>
      <c r="AM397" s="2"/>
    </row>
    <row r="398" spans="1:39" ht="9.75" customHeight="1" x14ac:dyDescent="0.2">
      <c r="A398" s="6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3"/>
      <c r="T398" s="3"/>
      <c r="U398" s="3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3"/>
      <c r="AI398" s="3"/>
      <c r="AJ398" s="3"/>
      <c r="AK398" s="3"/>
      <c r="AL398" s="3"/>
      <c r="AM398" s="2"/>
    </row>
    <row r="399" spans="1:39" ht="9.75" customHeight="1" x14ac:dyDescent="0.2">
      <c r="A399" s="6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3"/>
      <c r="T399" s="3"/>
      <c r="U399" s="3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3"/>
      <c r="AI399" s="3"/>
      <c r="AJ399" s="3"/>
      <c r="AK399" s="3"/>
      <c r="AL399" s="3"/>
      <c r="AM399" s="2"/>
    </row>
    <row r="400" spans="1:39" ht="9.75" customHeight="1" x14ac:dyDescent="0.2">
      <c r="A400" s="6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3"/>
      <c r="T400" s="3"/>
      <c r="U400" s="3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3"/>
      <c r="AI400" s="3"/>
      <c r="AJ400" s="3"/>
      <c r="AK400" s="3"/>
      <c r="AL400" s="3"/>
      <c r="AM400" s="2"/>
    </row>
    <row r="401" spans="1:39" ht="9.75" customHeight="1" x14ac:dyDescent="0.2">
      <c r="A401" s="6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3"/>
      <c r="T401" s="3"/>
      <c r="U401" s="3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3"/>
      <c r="AI401" s="3"/>
      <c r="AJ401" s="3"/>
      <c r="AK401" s="3"/>
      <c r="AL401" s="3"/>
      <c r="AM401" s="2"/>
    </row>
    <row r="402" spans="1:39" ht="9.75" customHeight="1" x14ac:dyDescent="0.2">
      <c r="A402" s="6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3"/>
      <c r="T402" s="3"/>
      <c r="U402" s="3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3"/>
      <c r="AI402" s="3"/>
      <c r="AJ402" s="3"/>
      <c r="AK402" s="3"/>
      <c r="AL402" s="3"/>
      <c r="AM402" s="2"/>
    </row>
    <row r="403" spans="1:39" ht="9.75" customHeight="1" x14ac:dyDescent="0.2">
      <c r="A403" s="6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3"/>
      <c r="T403" s="3"/>
      <c r="U403" s="3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3"/>
      <c r="AI403" s="3"/>
      <c r="AJ403" s="3"/>
      <c r="AK403" s="3"/>
      <c r="AL403" s="3"/>
      <c r="AM403" s="2"/>
    </row>
    <row r="404" spans="1:39" ht="9.75" customHeight="1" x14ac:dyDescent="0.2">
      <c r="A404" s="6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3"/>
      <c r="T404" s="3"/>
      <c r="U404" s="3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3"/>
      <c r="AI404" s="3"/>
      <c r="AJ404" s="3"/>
      <c r="AK404" s="3"/>
      <c r="AL404" s="3"/>
      <c r="AM404" s="2"/>
    </row>
    <row r="405" spans="1:39" ht="9.75" customHeight="1" x14ac:dyDescent="0.2">
      <c r="A405" s="6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3"/>
      <c r="T405" s="3"/>
      <c r="U405" s="3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3"/>
      <c r="AI405" s="3"/>
      <c r="AJ405" s="3"/>
      <c r="AK405" s="3"/>
      <c r="AL405" s="3"/>
      <c r="AM405" s="2"/>
    </row>
    <row r="406" spans="1:39" ht="9.75" customHeight="1" x14ac:dyDescent="0.2">
      <c r="A406" s="6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3"/>
      <c r="T406" s="3"/>
      <c r="U406" s="3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3"/>
      <c r="AI406" s="3"/>
      <c r="AJ406" s="3"/>
      <c r="AK406" s="3"/>
      <c r="AL406" s="3"/>
      <c r="AM406" s="2"/>
    </row>
    <row r="407" spans="1:39" ht="9.75" customHeight="1" x14ac:dyDescent="0.2">
      <c r="A407" s="6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3"/>
      <c r="T407" s="3"/>
      <c r="U407" s="3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3"/>
      <c r="AI407" s="3"/>
      <c r="AJ407" s="3"/>
      <c r="AK407" s="3"/>
      <c r="AL407" s="3"/>
      <c r="AM407" s="2"/>
    </row>
    <row r="408" spans="1:39" ht="9.75" customHeight="1" x14ac:dyDescent="0.2">
      <c r="A408" s="6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3"/>
      <c r="T408" s="3"/>
      <c r="U408" s="3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3"/>
      <c r="AI408" s="3"/>
      <c r="AJ408" s="3"/>
      <c r="AK408" s="3"/>
      <c r="AL408" s="3"/>
      <c r="AM408" s="2"/>
    </row>
    <row r="409" spans="1:39" ht="9.75" customHeight="1" x14ac:dyDescent="0.2">
      <c r="A409" s="6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3"/>
      <c r="T409" s="3"/>
      <c r="U409" s="3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3"/>
      <c r="AI409" s="3"/>
      <c r="AJ409" s="3"/>
      <c r="AK409" s="3"/>
      <c r="AL409" s="3"/>
      <c r="AM409" s="2"/>
    </row>
    <row r="410" spans="1:39" ht="9.75" customHeight="1" x14ac:dyDescent="0.2">
      <c r="A410" s="6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3"/>
      <c r="T410" s="3"/>
      <c r="U410" s="3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3"/>
      <c r="AI410" s="3"/>
      <c r="AJ410" s="3"/>
      <c r="AK410" s="3"/>
      <c r="AL410" s="3"/>
      <c r="AM410" s="2"/>
    </row>
    <row r="411" spans="1:39" ht="9.75" customHeight="1" x14ac:dyDescent="0.2">
      <c r="A411" s="6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3"/>
      <c r="T411" s="3"/>
      <c r="U411" s="3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3"/>
      <c r="AI411" s="3"/>
      <c r="AJ411" s="3"/>
      <c r="AK411" s="3"/>
      <c r="AL411" s="3"/>
      <c r="AM411" s="2"/>
    </row>
    <row r="412" spans="1:39" ht="9.75" customHeight="1" x14ac:dyDescent="0.2">
      <c r="A412" s="6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3"/>
      <c r="T412" s="3"/>
      <c r="U412" s="3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3"/>
      <c r="AI412" s="3"/>
      <c r="AJ412" s="3"/>
      <c r="AK412" s="3"/>
      <c r="AL412" s="3"/>
      <c r="AM412" s="2"/>
    </row>
    <row r="413" spans="1:39" ht="9.75" customHeight="1" x14ac:dyDescent="0.2">
      <c r="A413" s="6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3"/>
      <c r="T413" s="3"/>
      <c r="U413" s="3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3"/>
      <c r="AI413" s="3"/>
      <c r="AJ413" s="3"/>
      <c r="AK413" s="3"/>
      <c r="AL413" s="3"/>
      <c r="AM413" s="2"/>
    </row>
    <row r="414" spans="1:39" ht="9.75" customHeight="1" x14ac:dyDescent="0.2">
      <c r="A414" s="6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3"/>
      <c r="T414" s="3"/>
      <c r="U414" s="3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3"/>
      <c r="AI414" s="3"/>
      <c r="AJ414" s="3"/>
      <c r="AK414" s="3"/>
      <c r="AL414" s="3"/>
      <c r="AM414" s="2"/>
    </row>
    <row r="415" spans="1:39" ht="9.75" customHeight="1" x14ac:dyDescent="0.2">
      <c r="A415" s="6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3"/>
      <c r="T415" s="3"/>
      <c r="U415" s="3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3"/>
      <c r="AI415" s="3"/>
      <c r="AJ415" s="3"/>
      <c r="AK415" s="3"/>
      <c r="AL415" s="3"/>
      <c r="AM415" s="2"/>
    </row>
    <row r="416" spans="1:39" ht="9.75" customHeight="1" x14ac:dyDescent="0.2">
      <c r="A416" s="6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3"/>
      <c r="T416" s="3"/>
      <c r="U416" s="3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3"/>
      <c r="AI416" s="3"/>
      <c r="AJ416" s="3"/>
      <c r="AK416" s="3"/>
      <c r="AL416" s="3"/>
      <c r="AM416" s="2"/>
    </row>
    <row r="417" spans="1:39" ht="9.75" customHeight="1" x14ac:dyDescent="0.2">
      <c r="A417" s="6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3"/>
      <c r="T417" s="3"/>
      <c r="U417" s="3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3"/>
      <c r="AI417" s="3"/>
      <c r="AJ417" s="3"/>
      <c r="AK417" s="3"/>
      <c r="AL417" s="3"/>
      <c r="AM417" s="2"/>
    </row>
    <row r="418" spans="1:39" ht="9.75" customHeight="1" x14ac:dyDescent="0.2">
      <c r="A418" s="6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3"/>
      <c r="T418" s="3"/>
      <c r="U418" s="3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3"/>
      <c r="AI418" s="3"/>
      <c r="AJ418" s="3"/>
      <c r="AK418" s="3"/>
      <c r="AL418" s="3"/>
      <c r="AM418" s="2"/>
    </row>
    <row r="419" spans="1:39" ht="9.75" customHeight="1" x14ac:dyDescent="0.2">
      <c r="A419" s="6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3"/>
      <c r="T419" s="3"/>
      <c r="U419" s="3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3"/>
      <c r="AI419" s="3"/>
      <c r="AJ419" s="3"/>
      <c r="AK419" s="3"/>
      <c r="AL419" s="3"/>
      <c r="AM419" s="2"/>
    </row>
    <row r="420" spans="1:39" ht="9.75" customHeight="1" x14ac:dyDescent="0.2">
      <c r="A420" s="6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3"/>
      <c r="T420" s="3"/>
      <c r="U420" s="3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3"/>
      <c r="AI420" s="3"/>
      <c r="AJ420" s="3"/>
      <c r="AK420" s="3"/>
      <c r="AL420" s="3"/>
      <c r="AM420" s="2"/>
    </row>
    <row r="421" spans="1:39" ht="9.75" customHeight="1" x14ac:dyDescent="0.2">
      <c r="A421" s="6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3"/>
      <c r="T421" s="3"/>
      <c r="U421" s="3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3"/>
      <c r="AI421" s="3"/>
      <c r="AJ421" s="3"/>
      <c r="AK421" s="3"/>
      <c r="AL421" s="3"/>
      <c r="AM421" s="2"/>
    </row>
    <row r="422" spans="1:39" ht="9.75" customHeight="1" x14ac:dyDescent="0.2">
      <c r="A422" s="6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3"/>
      <c r="T422" s="3"/>
      <c r="U422" s="3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3"/>
      <c r="AI422" s="3"/>
      <c r="AJ422" s="3"/>
      <c r="AK422" s="3"/>
      <c r="AL422" s="3"/>
      <c r="AM422" s="2"/>
    </row>
    <row r="423" spans="1:39" ht="9.75" customHeight="1" x14ac:dyDescent="0.2">
      <c r="A423" s="6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3"/>
      <c r="T423" s="3"/>
      <c r="U423" s="3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3"/>
      <c r="AI423" s="3"/>
      <c r="AJ423" s="3"/>
      <c r="AK423" s="3"/>
      <c r="AL423" s="3"/>
      <c r="AM423" s="2"/>
    </row>
    <row r="424" spans="1:39" ht="9.75" customHeight="1" x14ac:dyDescent="0.2">
      <c r="A424" s="6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3"/>
      <c r="T424" s="3"/>
      <c r="U424" s="3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3"/>
      <c r="AI424" s="3"/>
      <c r="AJ424" s="3"/>
      <c r="AK424" s="3"/>
      <c r="AL424" s="3"/>
      <c r="AM424" s="2"/>
    </row>
    <row r="425" spans="1:39" ht="9.75" customHeight="1" x14ac:dyDescent="0.2">
      <c r="A425" s="6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3"/>
      <c r="T425" s="3"/>
      <c r="U425" s="3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3"/>
      <c r="AI425" s="3"/>
      <c r="AJ425" s="3"/>
      <c r="AK425" s="3"/>
      <c r="AL425" s="3"/>
      <c r="AM425" s="2"/>
    </row>
    <row r="426" spans="1:39" ht="9.75" customHeight="1" x14ac:dyDescent="0.2">
      <c r="A426" s="6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3"/>
      <c r="T426" s="3"/>
      <c r="U426" s="3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3"/>
      <c r="AI426" s="3"/>
      <c r="AJ426" s="3"/>
      <c r="AK426" s="3"/>
      <c r="AL426" s="3"/>
      <c r="AM426" s="2"/>
    </row>
    <row r="427" spans="1:39" ht="9.75" customHeight="1" x14ac:dyDescent="0.2">
      <c r="A427" s="6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3"/>
      <c r="T427" s="3"/>
      <c r="U427" s="3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3"/>
      <c r="AI427" s="3"/>
      <c r="AJ427" s="3"/>
      <c r="AK427" s="3"/>
      <c r="AL427" s="3"/>
      <c r="AM427" s="2"/>
    </row>
    <row r="428" spans="1:39" ht="9.75" customHeight="1" x14ac:dyDescent="0.2">
      <c r="A428" s="6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3"/>
      <c r="T428" s="3"/>
      <c r="U428" s="3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3"/>
      <c r="AI428" s="3"/>
      <c r="AJ428" s="3"/>
      <c r="AK428" s="3"/>
      <c r="AL428" s="3"/>
      <c r="AM428" s="2"/>
    </row>
    <row r="429" spans="1:39" ht="9.75" customHeight="1" x14ac:dyDescent="0.2">
      <c r="A429" s="6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3"/>
      <c r="T429" s="3"/>
      <c r="U429" s="3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3"/>
      <c r="AI429" s="3"/>
      <c r="AJ429" s="3"/>
      <c r="AK429" s="3"/>
      <c r="AL429" s="3"/>
      <c r="AM429" s="2"/>
    </row>
    <row r="430" spans="1:39" ht="9.75" customHeight="1" x14ac:dyDescent="0.2">
      <c r="A430" s="6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3"/>
      <c r="T430" s="3"/>
      <c r="U430" s="3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3"/>
      <c r="AI430" s="3"/>
      <c r="AJ430" s="3"/>
      <c r="AK430" s="3"/>
      <c r="AL430" s="3"/>
      <c r="AM430" s="2"/>
    </row>
    <row r="431" spans="1:39" ht="9.75" customHeight="1" x14ac:dyDescent="0.2">
      <c r="A431" s="6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3"/>
      <c r="T431" s="3"/>
      <c r="U431" s="3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3"/>
      <c r="AI431" s="3"/>
      <c r="AJ431" s="3"/>
      <c r="AK431" s="3"/>
      <c r="AL431" s="3"/>
      <c r="AM431" s="2"/>
    </row>
    <row r="432" spans="1:39" ht="9.75" customHeight="1" x14ac:dyDescent="0.2">
      <c r="A432" s="6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3"/>
      <c r="T432" s="3"/>
      <c r="U432" s="3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3"/>
      <c r="AI432" s="3"/>
      <c r="AJ432" s="3"/>
      <c r="AK432" s="3"/>
      <c r="AL432" s="3"/>
      <c r="AM432" s="2"/>
    </row>
    <row r="433" spans="1:39" ht="9.75" customHeight="1" x14ac:dyDescent="0.2">
      <c r="A433" s="6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3"/>
      <c r="T433" s="3"/>
      <c r="U433" s="3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3"/>
      <c r="AI433" s="3"/>
      <c r="AJ433" s="3"/>
      <c r="AK433" s="3"/>
      <c r="AL433" s="3"/>
      <c r="AM433" s="2"/>
    </row>
    <row r="434" spans="1:39" ht="9.75" customHeight="1" x14ac:dyDescent="0.2">
      <c r="A434" s="6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3"/>
      <c r="T434" s="3"/>
      <c r="U434" s="3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3"/>
      <c r="AI434" s="3"/>
      <c r="AJ434" s="3"/>
      <c r="AK434" s="3"/>
      <c r="AL434" s="3"/>
      <c r="AM434" s="2"/>
    </row>
    <row r="435" spans="1:39" ht="9.75" customHeight="1" x14ac:dyDescent="0.2">
      <c r="A435" s="6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3"/>
      <c r="T435" s="3"/>
      <c r="U435" s="3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3"/>
      <c r="AI435" s="3"/>
      <c r="AJ435" s="3"/>
      <c r="AK435" s="3"/>
      <c r="AL435" s="3"/>
      <c r="AM435" s="2"/>
    </row>
    <row r="436" spans="1:39" ht="9.75" customHeight="1" x14ac:dyDescent="0.2">
      <c r="A436" s="6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3"/>
      <c r="T436" s="3"/>
      <c r="U436" s="3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3"/>
      <c r="AI436" s="3"/>
      <c r="AJ436" s="3"/>
      <c r="AK436" s="3"/>
      <c r="AL436" s="3"/>
      <c r="AM436" s="2"/>
    </row>
    <row r="437" spans="1:39" ht="9.75" customHeight="1" x14ac:dyDescent="0.2">
      <c r="A437" s="6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3"/>
      <c r="T437" s="3"/>
      <c r="U437" s="3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3"/>
      <c r="AI437" s="3"/>
      <c r="AJ437" s="3"/>
      <c r="AK437" s="3"/>
      <c r="AL437" s="3"/>
      <c r="AM437" s="2"/>
    </row>
    <row r="438" spans="1:39" ht="9.75" customHeight="1" x14ac:dyDescent="0.2">
      <c r="A438" s="6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3"/>
      <c r="T438" s="3"/>
      <c r="U438" s="3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3"/>
      <c r="AI438" s="3"/>
      <c r="AJ438" s="3"/>
      <c r="AK438" s="3"/>
      <c r="AL438" s="3"/>
      <c r="AM438" s="2"/>
    </row>
    <row r="439" spans="1:39" ht="9.75" customHeight="1" x14ac:dyDescent="0.2">
      <c r="A439" s="6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3"/>
      <c r="T439" s="3"/>
      <c r="U439" s="3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3"/>
      <c r="AI439" s="3"/>
      <c r="AJ439" s="3"/>
      <c r="AK439" s="3"/>
      <c r="AL439" s="3"/>
      <c r="AM439" s="2"/>
    </row>
    <row r="440" spans="1:39" ht="9.75" customHeight="1" x14ac:dyDescent="0.2">
      <c r="A440" s="6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3"/>
      <c r="T440" s="3"/>
      <c r="U440" s="3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3"/>
      <c r="AI440" s="3"/>
      <c r="AJ440" s="3"/>
      <c r="AK440" s="3"/>
      <c r="AL440" s="3"/>
      <c r="AM440" s="2"/>
    </row>
    <row r="441" spans="1:39" ht="9.75" customHeight="1" x14ac:dyDescent="0.2">
      <c r="A441" s="6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3"/>
      <c r="T441" s="3"/>
      <c r="U441" s="3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3"/>
      <c r="AI441" s="3"/>
      <c r="AJ441" s="3"/>
      <c r="AK441" s="3"/>
      <c r="AL441" s="3"/>
      <c r="AM441" s="2"/>
    </row>
    <row r="442" spans="1:39" ht="9.75" customHeight="1" x14ac:dyDescent="0.2">
      <c r="A442" s="6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3"/>
      <c r="T442" s="3"/>
      <c r="U442" s="3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3"/>
      <c r="AI442" s="3"/>
      <c r="AJ442" s="3"/>
      <c r="AK442" s="3"/>
      <c r="AL442" s="3"/>
      <c r="AM442" s="2"/>
    </row>
    <row r="443" spans="1:39" ht="9.75" customHeight="1" x14ac:dyDescent="0.2">
      <c r="A443" s="6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3"/>
      <c r="T443" s="3"/>
      <c r="U443" s="3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3"/>
      <c r="AI443" s="3"/>
      <c r="AJ443" s="3"/>
      <c r="AK443" s="3"/>
      <c r="AL443" s="3"/>
      <c r="AM443" s="2"/>
    </row>
    <row r="444" spans="1:39" ht="9.75" customHeight="1" x14ac:dyDescent="0.2">
      <c r="A444" s="6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3"/>
      <c r="T444" s="3"/>
      <c r="U444" s="3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3"/>
      <c r="AI444" s="3"/>
      <c r="AJ444" s="3"/>
      <c r="AK444" s="3"/>
      <c r="AL444" s="3"/>
      <c r="AM444" s="2"/>
    </row>
    <row r="445" spans="1:39" ht="9.75" customHeight="1" x14ac:dyDescent="0.2">
      <c r="A445" s="6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3"/>
      <c r="T445" s="3"/>
      <c r="U445" s="3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3"/>
      <c r="AI445" s="3"/>
      <c r="AJ445" s="3"/>
      <c r="AK445" s="3"/>
      <c r="AL445" s="3"/>
      <c r="AM445" s="2"/>
    </row>
    <row r="446" spans="1:39" ht="9.75" customHeight="1" x14ac:dyDescent="0.2">
      <c r="A446" s="6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3"/>
      <c r="T446" s="3"/>
      <c r="U446" s="3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3"/>
      <c r="AI446" s="3"/>
      <c r="AJ446" s="3"/>
      <c r="AK446" s="3"/>
      <c r="AL446" s="3"/>
      <c r="AM446" s="2"/>
    </row>
    <row r="447" spans="1:39" ht="9.75" customHeight="1" x14ac:dyDescent="0.2">
      <c r="A447" s="6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3"/>
      <c r="T447" s="3"/>
      <c r="U447" s="3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3"/>
      <c r="AI447" s="3"/>
      <c r="AJ447" s="3"/>
      <c r="AK447" s="3"/>
      <c r="AL447" s="3"/>
      <c r="AM447" s="2"/>
    </row>
    <row r="448" spans="1:39" ht="9.75" customHeight="1" x14ac:dyDescent="0.2">
      <c r="A448" s="6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3"/>
      <c r="T448" s="3"/>
      <c r="U448" s="3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3"/>
      <c r="AI448" s="3"/>
      <c r="AJ448" s="3"/>
      <c r="AK448" s="3"/>
      <c r="AL448" s="3"/>
      <c r="AM448" s="2"/>
    </row>
    <row r="449" spans="1:39" ht="9.75" customHeight="1" x14ac:dyDescent="0.2">
      <c r="A449" s="6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3"/>
      <c r="T449" s="3"/>
      <c r="U449" s="3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3"/>
      <c r="AI449" s="3"/>
      <c r="AJ449" s="3"/>
      <c r="AK449" s="3"/>
      <c r="AL449" s="3"/>
      <c r="AM449" s="2"/>
    </row>
    <row r="450" spans="1:39" ht="9.75" customHeight="1" x14ac:dyDescent="0.2">
      <c r="A450" s="6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3"/>
      <c r="T450" s="3"/>
      <c r="U450" s="3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3"/>
      <c r="AI450" s="3"/>
      <c r="AJ450" s="3"/>
      <c r="AK450" s="3"/>
      <c r="AL450" s="3"/>
      <c r="AM450" s="2"/>
    </row>
    <row r="451" spans="1:39" ht="9.75" customHeight="1" x14ac:dyDescent="0.2">
      <c r="A451" s="6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3"/>
      <c r="T451" s="3"/>
      <c r="U451" s="3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3"/>
      <c r="AI451" s="3"/>
      <c r="AJ451" s="3"/>
      <c r="AK451" s="3"/>
      <c r="AL451" s="3"/>
      <c r="AM451" s="2"/>
    </row>
    <row r="452" spans="1:39" ht="9.75" customHeight="1" x14ac:dyDescent="0.2">
      <c r="A452" s="6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3"/>
      <c r="T452" s="3"/>
      <c r="U452" s="3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3"/>
      <c r="AI452" s="3"/>
      <c r="AJ452" s="3"/>
      <c r="AK452" s="3"/>
      <c r="AL452" s="3"/>
      <c r="AM452" s="2"/>
    </row>
    <row r="453" spans="1:39" ht="9.75" customHeight="1" x14ac:dyDescent="0.2">
      <c r="A453" s="6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3"/>
      <c r="T453" s="3"/>
      <c r="U453" s="3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3"/>
      <c r="AI453" s="3"/>
      <c r="AJ453" s="3"/>
      <c r="AK453" s="3"/>
      <c r="AL453" s="3"/>
      <c r="AM453" s="2"/>
    </row>
    <row r="454" spans="1:39" ht="9.75" customHeight="1" x14ac:dyDescent="0.2">
      <c r="A454" s="6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3"/>
      <c r="T454" s="3"/>
      <c r="U454" s="3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3"/>
      <c r="AI454" s="3"/>
      <c r="AJ454" s="3"/>
      <c r="AK454" s="3"/>
      <c r="AL454" s="3"/>
      <c r="AM454" s="2"/>
    </row>
    <row r="455" spans="1:39" ht="9.75" customHeight="1" x14ac:dyDescent="0.2">
      <c r="A455" s="6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3"/>
      <c r="T455" s="3"/>
      <c r="U455" s="3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3"/>
      <c r="AI455" s="3"/>
      <c r="AJ455" s="3"/>
      <c r="AK455" s="3"/>
      <c r="AL455" s="3"/>
      <c r="AM455" s="2"/>
    </row>
    <row r="456" spans="1:39" ht="9.75" customHeight="1" x14ac:dyDescent="0.2">
      <c r="A456" s="6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3"/>
      <c r="T456" s="3"/>
      <c r="U456" s="3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3"/>
      <c r="AI456" s="3"/>
      <c r="AJ456" s="3"/>
      <c r="AK456" s="3"/>
      <c r="AL456" s="3"/>
      <c r="AM456" s="2"/>
    </row>
    <row r="457" spans="1:39" ht="9.75" customHeight="1" x14ac:dyDescent="0.2">
      <c r="A457" s="6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3"/>
      <c r="T457" s="3"/>
      <c r="U457" s="3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3"/>
      <c r="AI457" s="3"/>
      <c r="AJ457" s="3"/>
      <c r="AK457" s="3"/>
      <c r="AL457" s="3"/>
      <c r="AM457" s="2"/>
    </row>
    <row r="458" spans="1:39" ht="9.75" customHeight="1" x14ac:dyDescent="0.2">
      <c r="A458" s="6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3"/>
      <c r="T458" s="3"/>
      <c r="U458" s="3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3"/>
      <c r="AI458" s="3"/>
      <c r="AJ458" s="3"/>
      <c r="AK458" s="3"/>
      <c r="AL458" s="3"/>
      <c r="AM458" s="2"/>
    </row>
    <row r="459" spans="1:39" ht="9.75" customHeight="1" x14ac:dyDescent="0.2">
      <c r="A459" s="6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3"/>
      <c r="T459" s="3"/>
      <c r="U459" s="3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3"/>
      <c r="AI459" s="3"/>
      <c r="AJ459" s="3"/>
      <c r="AK459" s="3"/>
      <c r="AL459" s="3"/>
      <c r="AM459" s="2"/>
    </row>
    <row r="460" spans="1:39" ht="9.75" customHeight="1" x14ac:dyDescent="0.2">
      <c r="A460" s="6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3"/>
      <c r="T460" s="3"/>
      <c r="U460" s="3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3"/>
      <c r="AI460" s="3"/>
      <c r="AJ460" s="3"/>
      <c r="AK460" s="3"/>
      <c r="AL460" s="3"/>
      <c r="AM460" s="2"/>
    </row>
    <row r="461" spans="1:39" ht="9.75" customHeight="1" x14ac:dyDescent="0.2">
      <c r="A461" s="6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3"/>
      <c r="T461" s="3"/>
      <c r="U461" s="3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3"/>
      <c r="AI461" s="3"/>
      <c r="AJ461" s="3"/>
      <c r="AK461" s="3"/>
      <c r="AL461" s="3"/>
      <c r="AM461" s="2"/>
    </row>
    <row r="462" spans="1:39" ht="9.75" customHeight="1" x14ac:dyDescent="0.2">
      <c r="A462" s="6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3"/>
      <c r="T462" s="3"/>
      <c r="U462" s="3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3"/>
      <c r="AI462" s="3"/>
      <c r="AJ462" s="3"/>
      <c r="AK462" s="3"/>
      <c r="AL462" s="3"/>
      <c r="AM462" s="2"/>
    </row>
    <row r="463" spans="1:39" ht="9.75" customHeight="1" x14ac:dyDescent="0.2">
      <c r="A463" s="6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3"/>
      <c r="T463" s="3"/>
      <c r="U463" s="3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3"/>
      <c r="AI463" s="3"/>
      <c r="AJ463" s="3"/>
      <c r="AK463" s="3"/>
      <c r="AL463" s="3"/>
      <c r="AM463" s="2"/>
    </row>
    <row r="464" spans="1:39" ht="9.75" customHeight="1" x14ac:dyDescent="0.2">
      <c r="A464" s="6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3"/>
      <c r="T464" s="3"/>
      <c r="U464" s="3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3"/>
      <c r="AI464" s="3"/>
      <c r="AJ464" s="3"/>
      <c r="AK464" s="3"/>
      <c r="AL464" s="3"/>
      <c r="AM464" s="2"/>
    </row>
    <row r="465" spans="1:39" ht="9.75" customHeight="1" x14ac:dyDescent="0.2">
      <c r="A465" s="6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3"/>
      <c r="T465" s="3"/>
      <c r="U465" s="3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3"/>
      <c r="AI465" s="3"/>
      <c r="AJ465" s="3"/>
      <c r="AK465" s="3"/>
      <c r="AL465" s="3"/>
      <c r="AM465" s="2"/>
    </row>
    <row r="466" spans="1:39" ht="9.75" customHeight="1" x14ac:dyDescent="0.2">
      <c r="A466" s="6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3"/>
      <c r="T466" s="3"/>
      <c r="U466" s="3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3"/>
      <c r="AI466" s="3"/>
      <c r="AJ466" s="3"/>
      <c r="AK466" s="3"/>
      <c r="AL466" s="3"/>
      <c r="AM466" s="2"/>
    </row>
    <row r="467" spans="1:39" ht="9.75" customHeight="1" x14ac:dyDescent="0.2">
      <c r="A467" s="6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3"/>
      <c r="T467" s="3"/>
      <c r="U467" s="3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3"/>
      <c r="AI467" s="3"/>
      <c r="AJ467" s="3"/>
      <c r="AK467" s="3"/>
      <c r="AL467" s="3"/>
      <c r="AM467" s="2"/>
    </row>
    <row r="468" spans="1:39" ht="9.75" customHeight="1" x14ac:dyDescent="0.2">
      <c r="A468" s="6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3"/>
      <c r="T468" s="3"/>
      <c r="U468" s="3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3"/>
      <c r="AI468" s="3"/>
      <c r="AJ468" s="3"/>
      <c r="AK468" s="3"/>
      <c r="AL468" s="3"/>
      <c r="AM468" s="2"/>
    </row>
    <row r="469" spans="1:39" ht="9.75" customHeight="1" x14ac:dyDescent="0.2">
      <c r="A469" s="6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3"/>
      <c r="T469" s="3"/>
      <c r="U469" s="3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3"/>
      <c r="AI469" s="3"/>
      <c r="AJ469" s="3"/>
      <c r="AK469" s="3"/>
      <c r="AL469" s="3"/>
      <c r="AM469" s="2"/>
    </row>
    <row r="470" spans="1:39" ht="9.75" customHeight="1" x14ac:dyDescent="0.2">
      <c r="A470" s="6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3"/>
      <c r="T470" s="3"/>
      <c r="U470" s="3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3"/>
      <c r="AI470" s="3"/>
      <c r="AJ470" s="3"/>
      <c r="AK470" s="3"/>
      <c r="AL470" s="3"/>
      <c r="AM470" s="2"/>
    </row>
    <row r="471" spans="1:39" ht="9.75" customHeight="1" x14ac:dyDescent="0.2">
      <c r="A471" s="6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3"/>
      <c r="T471" s="3"/>
      <c r="U471" s="3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3"/>
      <c r="AI471" s="3"/>
      <c r="AJ471" s="3"/>
      <c r="AK471" s="3"/>
      <c r="AL471" s="3"/>
      <c r="AM471" s="2"/>
    </row>
    <row r="472" spans="1:39" ht="9.75" customHeight="1" x14ac:dyDescent="0.2">
      <c r="A472" s="6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3"/>
      <c r="T472" s="3"/>
      <c r="U472" s="3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3"/>
      <c r="AI472" s="3"/>
      <c r="AJ472" s="3"/>
      <c r="AK472" s="3"/>
      <c r="AL472" s="3"/>
      <c r="AM472" s="2"/>
    </row>
    <row r="473" spans="1:39" ht="9.75" customHeight="1" x14ac:dyDescent="0.2">
      <c r="A473" s="6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3"/>
      <c r="T473" s="3"/>
      <c r="U473" s="3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3"/>
      <c r="AI473" s="3"/>
      <c r="AJ473" s="3"/>
      <c r="AK473" s="3"/>
      <c r="AL473" s="3"/>
      <c r="AM473" s="2"/>
    </row>
    <row r="474" spans="1:39" ht="9.75" customHeight="1" x14ac:dyDescent="0.2">
      <c r="A474" s="6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3"/>
      <c r="T474" s="3"/>
      <c r="U474" s="3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3"/>
      <c r="AI474" s="3"/>
      <c r="AJ474" s="3"/>
      <c r="AK474" s="3"/>
      <c r="AL474" s="3"/>
      <c r="AM474" s="2"/>
    </row>
    <row r="475" spans="1:39" ht="9.75" customHeight="1" x14ac:dyDescent="0.2">
      <c r="A475" s="6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3"/>
      <c r="T475" s="3"/>
      <c r="U475" s="3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3"/>
      <c r="AI475" s="3"/>
      <c r="AJ475" s="3"/>
      <c r="AK475" s="3"/>
      <c r="AL475" s="3"/>
      <c r="AM475" s="2"/>
    </row>
    <row r="476" spans="1:39" ht="9.75" customHeight="1" x14ac:dyDescent="0.2">
      <c r="A476" s="6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3"/>
      <c r="T476" s="3"/>
      <c r="U476" s="3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3"/>
      <c r="AI476" s="3"/>
      <c r="AJ476" s="3"/>
      <c r="AK476" s="3"/>
      <c r="AL476" s="3"/>
      <c r="AM476" s="2"/>
    </row>
    <row r="477" spans="1:39" ht="9.75" customHeight="1" x14ac:dyDescent="0.2">
      <c r="A477" s="6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3"/>
      <c r="T477" s="3"/>
      <c r="U477" s="3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3"/>
      <c r="AI477" s="3"/>
      <c r="AJ477" s="3"/>
      <c r="AK477" s="3"/>
      <c r="AL477" s="3"/>
      <c r="AM477" s="2"/>
    </row>
    <row r="478" spans="1:39" ht="9.75" customHeight="1" x14ac:dyDescent="0.2">
      <c r="A478" s="6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3"/>
      <c r="T478" s="3"/>
      <c r="U478" s="3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3"/>
      <c r="AI478" s="3"/>
      <c r="AJ478" s="3"/>
      <c r="AK478" s="3"/>
      <c r="AL478" s="3"/>
      <c r="AM478" s="2"/>
    </row>
    <row r="479" spans="1:39" ht="9.75" customHeight="1" x14ac:dyDescent="0.2">
      <c r="A479" s="6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3"/>
      <c r="T479" s="3"/>
      <c r="U479" s="3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3"/>
      <c r="AI479" s="3"/>
      <c r="AJ479" s="3"/>
      <c r="AK479" s="3"/>
      <c r="AL479" s="3"/>
      <c r="AM479" s="2"/>
    </row>
    <row r="480" spans="1:39" ht="9.75" customHeight="1" x14ac:dyDescent="0.2">
      <c r="A480" s="6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3"/>
      <c r="T480" s="3"/>
      <c r="U480" s="3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3"/>
      <c r="AI480" s="3"/>
      <c r="AJ480" s="3"/>
      <c r="AK480" s="3"/>
      <c r="AL480" s="3"/>
      <c r="AM480" s="2"/>
    </row>
    <row r="481" spans="1:39" ht="9.75" customHeight="1" x14ac:dyDescent="0.2">
      <c r="A481" s="6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3"/>
      <c r="T481" s="3"/>
      <c r="U481" s="3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3"/>
      <c r="AI481" s="3"/>
      <c r="AJ481" s="3"/>
      <c r="AK481" s="3"/>
      <c r="AL481" s="3"/>
      <c r="AM481" s="2"/>
    </row>
    <row r="482" spans="1:39" ht="9.75" customHeight="1" x14ac:dyDescent="0.2">
      <c r="A482" s="6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3"/>
      <c r="T482" s="3"/>
      <c r="U482" s="3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3"/>
      <c r="AI482" s="3"/>
      <c r="AJ482" s="3"/>
      <c r="AK482" s="3"/>
      <c r="AL482" s="3"/>
      <c r="AM482" s="2"/>
    </row>
    <row r="483" spans="1:39" ht="9.75" customHeight="1" x14ac:dyDescent="0.2">
      <c r="A483" s="6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3"/>
      <c r="T483" s="3"/>
      <c r="U483" s="3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3"/>
      <c r="AI483" s="3"/>
      <c r="AJ483" s="3"/>
      <c r="AK483" s="3"/>
      <c r="AL483" s="3"/>
      <c r="AM483" s="2"/>
    </row>
    <row r="484" spans="1:39" ht="9.75" customHeight="1" x14ac:dyDescent="0.2">
      <c r="A484" s="6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3"/>
      <c r="T484" s="3"/>
      <c r="U484" s="3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3"/>
      <c r="AI484" s="3"/>
      <c r="AJ484" s="3"/>
      <c r="AK484" s="3"/>
      <c r="AL484" s="3"/>
      <c r="AM484" s="2"/>
    </row>
    <row r="485" spans="1:39" ht="9.75" customHeight="1" x14ac:dyDescent="0.2">
      <c r="A485" s="6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3"/>
      <c r="T485" s="3"/>
      <c r="U485" s="3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3"/>
      <c r="AI485" s="3"/>
      <c r="AJ485" s="3"/>
      <c r="AK485" s="3"/>
      <c r="AL485" s="3"/>
      <c r="AM485" s="2"/>
    </row>
    <row r="486" spans="1:39" ht="9.75" customHeight="1" x14ac:dyDescent="0.2">
      <c r="A486" s="6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3"/>
      <c r="T486" s="3"/>
      <c r="U486" s="3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3"/>
      <c r="AI486" s="3"/>
      <c r="AJ486" s="3"/>
      <c r="AK486" s="3"/>
      <c r="AL486" s="3"/>
      <c r="AM486" s="2"/>
    </row>
    <row r="487" spans="1:39" ht="9.75" customHeight="1" x14ac:dyDescent="0.2">
      <c r="A487" s="6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3"/>
      <c r="T487" s="3"/>
      <c r="U487" s="3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3"/>
      <c r="AI487" s="3"/>
      <c r="AJ487" s="3"/>
      <c r="AK487" s="3"/>
      <c r="AL487" s="3"/>
      <c r="AM487" s="2"/>
    </row>
    <row r="488" spans="1:39" ht="9.75" customHeight="1" x14ac:dyDescent="0.2">
      <c r="A488" s="6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3"/>
      <c r="T488" s="3"/>
      <c r="U488" s="3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3"/>
      <c r="AI488" s="3"/>
      <c r="AJ488" s="3"/>
      <c r="AK488" s="3"/>
      <c r="AL488" s="3"/>
      <c r="AM488" s="2"/>
    </row>
    <row r="489" spans="1:39" ht="9.75" customHeight="1" x14ac:dyDescent="0.2">
      <c r="A489" s="6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3"/>
      <c r="T489" s="3"/>
      <c r="U489" s="3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3"/>
      <c r="AI489" s="3"/>
      <c r="AJ489" s="3"/>
      <c r="AK489" s="3"/>
      <c r="AL489" s="3"/>
      <c r="AM489" s="2"/>
    </row>
    <row r="490" spans="1:39" ht="9.75" customHeight="1" x14ac:dyDescent="0.2">
      <c r="A490" s="6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3"/>
      <c r="T490" s="3"/>
      <c r="U490" s="3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3"/>
      <c r="AI490" s="3"/>
      <c r="AJ490" s="3"/>
      <c r="AK490" s="3"/>
      <c r="AL490" s="3"/>
      <c r="AM490" s="2"/>
    </row>
    <row r="491" spans="1:39" ht="9.75" customHeight="1" x14ac:dyDescent="0.2">
      <c r="A491" s="6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3"/>
      <c r="T491" s="3"/>
      <c r="U491" s="3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3"/>
      <c r="AI491" s="3"/>
      <c r="AJ491" s="3"/>
      <c r="AK491" s="3"/>
      <c r="AL491" s="3"/>
      <c r="AM491" s="2"/>
    </row>
    <row r="492" spans="1:39" ht="9.75" customHeight="1" x14ac:dyDescent="0.2">
      <c r="A492" s="6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3"/>
      <c r="T492" s="3"/>
      <c r="U492" s="3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3"/>
      <c r="AI492" s="3"/>
      <c r="AJ492" s="3"/>
      <c r="AK492" s="3"/>
      <c r="AL492" s="3"/>
      <c r="AM492" s="2"/>
    </row>
    <row r="493" spans="1:39" ht="9.75" customHeight="1" x14ac:dyDescent="0.2">
      <c r="A493" s="6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3"/>
      <c r="T493" s="3"/>
      <c r="U493" s="3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3"/>
      <c r="AI493" s="3"/>
      <c r="AJ493" s="3"/>
      <c r="AK493" s="3"/>
      <c r="AL493" s="3"/>
      <c r="AM493" s="2"/>
    </row>
    <row r="494" spans="1:39" ht="9.75" customHeight="1" x14ac:dyDescent="0.2">
      <c r="A494" s="6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3"/>
      <c r="T494" s="3"/>
      <c r="U494" s="3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3"/>
      <c r="AI494" s="3"/>
      <c r="AJ494" s="3"/>
      <c r="AK494" s="3"/>
      <c r="AL494" s="3"/>
      <c r="AM494" s="2"/>
    </row>
    <row r="495" spans="1:39" ht="9.75" customHeight="1" x14ac:dyDescent="0.2">
      <c r="A495" s="6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3"/>
      <c r="T495" s="3"/>
      <c r="U495" s="3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3"/>
      <c r="AI495" s="3"/>
      <c r="AJ495" s="3"/>
      <c r="AK495" s="3"/>
      <c r="AL495" s="3"/>
      <c r="AM495" s="2"/>
    </row>
    <row r="496" spans="1:39" ht="9.75" customHeight="1" x14ac:dyDescent="0.2">
      <c r="A496" s="6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3"/>
      <c r="T496" s="3"/>
      <c r="U496" s="3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3"/>
      <c r="AI496" s="3"/>
      <c r="AJ496" s="3"/>
      <c r="AK496" s="3"/>
      <c r="AL496" s="3"/>
      <c r="AM496" s="2"/>
    </row>
    <row r="497" spans="1:39" ht="9.75" customHeight="1" x14ac:dyDescent="0.2">
      <c r="A497" s="6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3"/>
      <c r="T497" s="3"/>
      <c r="U497" s="3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3"/>
      <c r="AI497" s="3"/>
      <c r="AJ497" s="3"/>
      <c r="AK497" s="3"/>
      <c r="AL497" s="3"/>
      <c r="AM497" s="2"/>
    </row>
    <row r="498" spans="1:39" ht="9.75" customHeight="1" x14ac:dyDescent="0.2">
      <c r="A498" s="6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3"/>
      <c r="T498" s="3"/>
      <c r="U498" s="3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3"/>
      <c r="AI498" s="3"/>
      <c r="AJ498" s="3"/>
      <c r="AK498" s="3"/>
      <c r="AL498" s="3"/>
      <c r="AM498" s="2"/>
    </row>
    <row r="499" spans="1:39" ht="9.75" customHeight="1" x14ac:dyDescent="0.2">
      <c r="A499" s="6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3"/>
      <c r="T499" s="3"/>
      <c r="U499" s="3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3"/>
      <c r="AI499" s="3"/>
      <c r="AJ499" s="3"/>
      <c r="AK499" s="3"/>
      <c r="AL499" s="3"/>
      <c r="AM499" s="2"/>
    </row>
    <row r="500" spans="1:39" ht="9.75" customHeight="1" x14ac:dyDescent="0.2">
      <c r="A500" s="6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3"/>
      <c r="T500" s="3"/>
      <c r="U500" s="3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3"/>
      <c r="AI500" s="3"/>
      <c r="AJ500" s="3"/>
      <c r="AK500" s="3"/>
      <c r="AL500" s="3"/>
      <c r="AM500" s="2"/>
    </row>
    <row r="501" spans="1:39" ht="9.75" customHeight="1" x14ac:dyDescent="0.2">
      <c r="A501" s="6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3"/>
      <c r="T501" s="3"/>
      <c r="U501" s="3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3"/>
      <c r="AI501" s="3"/>
      <c r="AJ501" s="3"/>
      <c r="AK501" s="3"/>
      <c r="AL501" s="3"/>
      <c r="AM501" s="2"/>
    </row>
    <row r="502" spans="1:39" ht="9.75" customHeight="1" x14ac:dyDescent="0.2">
      <c r="A502" s="6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3"/>
      <c r="T502" s="3"/>
      <c r="U502" s="3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3"/>
      <c r="AI502" s="3"/>
      <c r="AJ502" s="3"/>
      <c r="AK502" s="3"/>
      <c r="AL502" s="3"/>
      <c r="AM502" s="2"/>
    </row>
    <row r="503" spans="1:39" ht="9.75" customHeight="1" x14ac:dyDescent="0.2">
      <c r="A503" s="6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3"/>
      <c r="T503" s="3"/>
      <c r="U503" s="3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3"/>
      <c r="AI503" s="3"/>
      <c r="AJ503" s="3"/>
      <c r="AK503" s="3"/>
      <c r="AL503" s="3"/>
      <c r="AM503" s="2"/>
    </row>
    <row r="504" spans="1:39" ht="9.75" customHeight="1" x14ac:dyDescent="0.2">
      <c r="A504" s="6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3"/>
      <c r="T504" s="3"/>
      <c r="U504" s="3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3"/>
      <c r="AI504" s="3"/>
      <c r="AJ504" s="3"/>
      <c r="AK504" s="3"/>
      <c r="AL504" s="3"/>
      <c r="AM504" s="2"/>
    </row>
    <row r="505" spans="1:39" ht="9.75" customHeight="1" x14ac:dyDescent="0.2">
      <c r="A505" s="6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3"/>
      <c r="T505" s="3"/>
      <c r="U505" s="3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3"/>
      <c r="AI505" s="3"/>
      <c r="AJ505" s="3"/>
      <c r="AK505" s="3"/>
      <c r="AL505" s="3"/>
      <c r="AM505" s="2"/>
    </row>
    <row r="506" spans="1:39" ht="9.75" customHeight="1" x14ac:dyDescent="0.2">
      <c r="A506" s="6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3"/>
      <c r="T506" s="3"/>
      <c r="U506" s="3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3"/>
      <c r="AI506" s="3"/>
      <c r="AJ506" s="3"/>
      <c r="AK506" s="3"/>
      <c r="AL506" s="3"/>
      <c r="AM506" s="2"/>
    </row>
    <row r="507" spans="1:39" ht="9.75" customHeight="1" x14ac:dyDescent="0.2">
      <c r="A507" s="6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3"/>
      <c r="T507" s="3"/>
      <c r="U507" s="3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3"/>
      <c r="AI507" s="3"/>
      <c r="AJ507" s="3"/>
      <c r="AK507" s="3"/>
      <c r="AL507" s="3"/>
      <c r="AM507" s="2"/>
    </row>
    <row r="508" spans="1:39" ht="9.75" customHeight="1" x14ac:dyDescent="0.2">
      <c r="A508" s="6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3"/>
      <c r="T508" s="3"/>
      <c r="U508" s="3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3"/>
      <c r="AI508" s="3"/>
      <c r="AJ508" s="3"/>
      <c r="AK508" s="3"/>
      <c r="AL508" s="3"/>
      <c r="AM508" s="2"/>
    </row>
    <row r="509" spans="1:39" ht="9.75" customHeight="1" x14ac:dyDescent="0.2">
      <c r="A509" s="6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3"/>
      <c r="T509" s="3"/>
      <c r="U509" s="3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3"/>
      <c r="AI509" s="3"/>
      <c r="AJ509" s="3"/>
      <c r="AK509" s="3"/>
      <c r="AL509" s="3"/>
      <c r="AM509" s="2"/>
    </row>
    <row r="510" spans="1:39" ht="9.75" customHeight="1" x14ac:dyDescent="0.2">
      <c r="A510" s="6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3"/>
      <c r="T510" s="3"/>
      <c r="U510" s="3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3"/>
      <c r="AI510" s="3"/>
      <c r="AJ510" s="3"/>
      <c r="AK510" s="3"/>
      <c r="AL510" s="3"/>
      <c r="AM510" s="2"/>
    </row>
    <row r="511" spans="1:39" ht="9.75" customHeight="1" x14ac:dyDescent="0.2">
      <c r="A511" s="6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3"/>
      <c r="T511" s="3"/>
      <c r="U511" s="3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3"/>
      <c r="AI511" s="3"/>
      <c r="AJ511" s="3"/>
      <c r="AK511" s="3"/>
      <c r="AL511" s="3"/>
      <c r="AM511" s="2"/>
    </row>
    <row r="512" spans="1:39" ht="9.75" customHeight="1" x14ac:dyDescent="0.2">
      <c r="A512" s="6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3"/>
      <c r="T512" s="3"/>
      <c r="U512" s="3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3"/>
      <c r="AI512" s="3"/>
      <c r="AJ512" s="3"/>
      <c r="AK512" s="3"/>
      <c r="AL512" s="3"/>
      <c r="AM512" s="2"/>
    </row>
    <row r="513" spans="1:39" ht="9.75" customHeight="1" x14ac:dyDescent="0.2">
      <c r="A513" s="6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3"/>
      <c r="T513" s="3"/>
      <c r="U513" s="3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3"/>
      <c r="AI513" s="3"/>
      <c r="AJ513" s="3"/>
      <c r="AK513" s="3"/>
      <c r="AL513" s="3"/>
      <c r="AM513" s="2"/>
    </row>
    <row r="514" spans="1:39" ht="9.75" customHeight="1" x14ac:dyDescent="0.2">
      <c r="A514" s="6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3"/>
      <c r="T514" s="3"/>
      <c r="U514" s="3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3"/>
      <c r="AI514" s="3"/>
      <c r="AJ514" s="3"/>
      <c r="AK514" s="3"/>
      <c r="AL514" s="3"/>
      <c r="AM514" s="2"/>
    </row>
    <row r="515" spans="1:39" ht="9.75" customHeight="1" x14ac:dyDescent="0.2">
      <c r="A515" s="6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3"/>
      <c r="T515" s="3"/>
      <c r="U515" s="3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3"/>
      <c r="AI515" s="3"/>
      <c r="AJ515" s="3"/>
      <c r="AK515" s="3"/>
      <c r="AL515" s="3"/>
      <c r="AM515" s="2"/>
    </row>
    <row r="516" spans="1:39" ht="9.75" customHeight="1" x14ac:dyDescent="0.2">
      <c r="A516" s="6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3"/>
      <c r="T516" s="3"/>
      <c r="U516" s="3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3"/>
      <c r="AI516" s="3"/>
      <c r="AJ516" s="3"/>
      <c r="AK516" s="3"/>
      <c r="AL516" s="3"/>
      <c r="AM516" s="2"/>
    </row>
    <row r="517" spans="1:39" ht="9.75" customHeight="1" x14ac:dyDescent="0.2">
      <c r="A517" s="6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3"/>
      <c r="T517" s="3"/>
      <c r="U517" s="3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3"/>
      <c r="AI517" s="3"/>
      <c r="AJ517" s="3"/>
      <c r="AK517" s="3"/>
      <c r="AL517" s="3"/>
      <c r="AM517" s="2"/>
    </row>
    <row r="518" spans="1:39" ht="9.75" customHeight="1" x14ac:dyDescent="0.2">
      <c r="A518" s="6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3"/>
      <c r="T518" s="3"/>
      <c r="U518" s="3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3"/>
      <c r="AI518" s="3"/>
      <c r="AJ518" s="3"/>
      <c r="AK518" s="3"/>
      <c r="AL518" s="3"/>
      <c r="AM518" s="2"/>
    </row>
    <row r="519" spans="1:39" ht="9.75" customHeight="1" x14ac:dyDescent="0.2">
      <c r="A519" s="6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3"/>
      <c r="T519" s="3"/>
      <c r="U519" s="3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3"/>
      <c r="AI519" s="3"/>
      <c r="AJ519" s="3"/>
      <c r="AK519" s="3"/>
      <c r="AL519" s="3"/>
      <c r="AM519" s="2"/>
    </row>
    <row r="520" spans="1:39" ht="9.75" customHeight="1" x14ac:dyDescent="0.2">
      <c r="A520" s="6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3"/>
      <c r="T520" s="3"/>
      <c r="U520" s="3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3"/>
      <c r="AI520" s="3"/>
      <c r="AJ520" s="3"/>
      <c r="AK520" s="3"/>
      <c r="AL520" s="3"/>
      <c r="AM520" s="2"/>
    </row>
    <row r="521" spans="1:39" ht="9.75" customHeight="1" x14ac:dyDescent="0.2">
      <c r="A521" s="6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3"/>
      <c r="T521" s="3"/>
      <c r="U521" s="3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3"/>
      <c r="AI521" s="3"/>
      <c r="AJ521" s="3"/>
      <c r="AK521" s="3"/>
      <c r="AL521" s="3"/>
      <c r="AM521" s="2"/>
    </row>
    <row r="522" spans="1:39" ht="9.75" customHeight="1" x14ac:dyDescent="0.2">
      <c r="A522" s="6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3"/>
      <c r="T522" s="3"/>
      <c r="U522" s="3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3"/>
      <c r="AI522" s="3"/>
      <c r="AJ522" s="3"/>
      <c r="AK522" s="3"/>
      <c r="AL522" s="3"/>
      <c r="AM522" s="2"/>
    </row>
    <row r="523" spans="1:39" ht="9.75" customHeight="1" x14ac:dyDescent="0.2">
      <c r="A523" s="6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3"/>
      <c r="T523" s="3"/>
      <c r="U523" s="3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3"/>
      <c r="AI523" s="3"/>
      <c r="AJ523" s="3"/>
      <c r="AK523" s="3"/>
      <c r="AL523" s="3"/>
      <c r="AM523" s="2"/>
    </row>
    <row r="524" spans="1:39" ht="9.75" customHeight="1" x14ac:dyDescent="0.2">
      <c r="A524" s="6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3"/>
      <c r="T524" s="3"/>
      <c r="U524" s="3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3"/>
      <c r="AI524" s="3"/>
      <c r="AJ524" s="3"/>
      <c r="AK524" s="3"/>
      <c r="AL524" s="3"/>
      <c r="AM524" s="2"/>
    </row>
    <row r="525" spans="1:39" ht="9.75" customHeight="1" x14ac:dyDescent="0.2">
      <c r="A525" s="6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3"/>
      <c r="T525" s="3"/>
      <c r="U525" s="3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3"/>
      <c r="AI525" s="3"/>
      <c r="AJ525" s="3"/>
      <c r="AK525" s="3"/>
      <c r="AL525" s="3"/>
      <c r="AM525" s="2"/>
    </row>
    <row r="526" spans="1:39" ht="9.75" customHeight="1" x14ac:dyDescent="0.2">
      <c r="A526" s="6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3"/>
      <c r="T526" s="3"/>
      <c r="U526" s="3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3"/>
      <c r="AI526" s="3"/>
      <c r="AJ526" s="3"/>
      <c r="AK526" s="3"/>
      <c r="AL526" s="3"/>
      <c r="AM526" s="2"/>
    </row>
    <row r="527" spans="1:39" ht="9.75" customHeight="1" x14ac:dyDescent="0.2">
      <c r="A527" s="6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3"/>
      <c r="T527" s="3"/>
      <c r="U527" s="3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3"/>
      <c r="AI527" s="3"/>
      <c r="AJ527" s="3"/>
      <c r="AK527" s="3"/>
      <c r="AL527" s="3"/>
      <c r="AM527" s="2"/>
    </row>
    <row r="528" spans="1:39" ht="9.75" customHeight="1" x14ac:dyDescent="0.2">
      <c r="A528" s="6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3"/>
      <c r="T528" s="3"/>
      <c r="U528" s="3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3"/>
      <c r="AI528" s="3"/>
      <c r="AJ528" s="3"/>
      <c r="AK528" s="3"/>
      <c r="AL528" s="3"/>
      <c r="AM528" s="2"/>
    </row>
    <row r="529" spans="1:39" ht="9.75" customHeight="1" x14ac:dyDescent="0.2">
      <c r="A529" s="6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3"/>
      <c r="T529" s="3"/>
      <c r="U529" s="3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3"/>
      <c r="AI529" s="3"/>
      <c r="AJ529" s="3"/>
      <c r="AK529" s="3"/>
      <c r="AL529" s="3"/>
      <c r="AM529" s="2"/>
    </row>
    <row r="530" spans="1:39" ht="9.75" customHeight="1" x14ac:dyDescent="0.2">
      <c r="A530" s="6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3"/>
      <c r="T530" s="3"/>
      <c r="U530" s="3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3"/>
      <c r="AI530" s="3"/>
      <c r="AJ530" s="3"/>
      <c r="AK530" s="3"/>
      <c r="AL530" s="3"/>
      <c r="AM530" s="2"/>
    </row>
    <row r="531" spans="1:39" ht="9.75" customHeight="1" x14ac:dyDescent="0.2">
      <c r="A531" s="6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3"/>
      <c r="T531" s="3"/>
      <c r="U531" s="3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3"/>
      <c r="AI531" s="3"/>
      <c r="AJ531" s="3"/>
      <c r="AK531" s="3"/>
      <c r="AL531" s="3"/>
      <c r="AM531" s="2"/>
    </row>
    <row r="532" spans="1:39" ht="9.75" customHeight="1" x14ac:dyDescent="0.2">
      <c r="A532" s="6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3"/>
      <c r="T532" s="3"/>
      <c r="U532" s="3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3"/>
      <c r="AI532" s="3"/>
      <c r="AJ532" s="3"/>
      <c r="AK532" s="3"/>
      <c r="AL532" s="3"/>
      <c r="AM532" s="2"/>
    </row>
    <row r="533" spans="1:39" ht="9.75" customHeight="1" x14ac:dyDescent="0.2">
      <c r="A533" s="6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3"/>
      <c r="T533" s="3"/>
      <c r="U533" s="3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3"/>
      <c r="AI533" s="3"/>
      <c r="AJ533" s="3"/>
      <c r="AK533" s="3"/>
      <c r="AL533" s="3"/>
      <c r="AM533" s="2"/>
    </row>
    <row r="534" spans="1:39" ht="9.75" customHeight="1" x14ac:dyDescent="0.2">
      <c r="A534" s="6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3"/>
      <c r="T534" s="3"/>
      <c r="U534" s="3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3"/>
      <c r="AI534" s="3"/>
      <c r="AJ534" s="3"/>
      <c r="AK534" s="3"/>
      <c r="AL534" s="3"/>
      <c r="AM534" s="2"/>
    </row>
    <row r="535" spans="1:39" ht="9.75" customHeight="1" x14ac:dyDescent="0.2">
      <c r="A535" s="6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3"/>
      <c r="T535" s="3"/>
      <c r="U535" s="3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3"/>
      <c r="AI535" s="3"/>
      <c r="AJ535" s="3"/>
      <c r="AK535" s="3"/>
      <c r="AL535" s="3"/>
      <c r="AM535" s="2"/>
    </row>
    <row r="536" spans="1:39" ht="9.75" customHeight="1" x14ac:dyDescent="0.2">
      <c r="A536" s="6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3"/>
      <c r="T536" s="3"/>
      <c r="U536" s="3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3"/>
      <c r="AI536" s="3"/>
      <c r="AJ536" s="3"/>
      <c r="AK536" s="3"/>
      <c r="AL536" s="3"/>
      <c r="AM536" s="2"/>
    </row>
    <row r="537" spans="1:39" ht="9.75" customHeight="1" x14ac:dyDescent="0.2">
      <c r="A537" s="6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3"/>
      <c r="T537" s="3"/>
      <c r="U537" s="3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3"/>
      <c r="AI537" s="3"/>
      <c r="AJ537" s="3"/>
      <c r="AK537" s="3"/>
      <c r="AL537" s="3"/>
      <c r="AM537" s="2"/>
    </row>
    <row r="538" spans="1:39" ht="9.75" customHeight="1" x14ac:dyDescent="0.2">
      <c r="A538" s="6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3"/>
      <c r="T538" s="3"/>
      <c r="U538" s="3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3"/>
      <c r="AI538" s="3"/>
      <c r="AJ538" s="3"/>
      <c r="AK538" s="3"/>
      <c r="AL538" s="3"/>
      <c r="AM538" s="2"/>
    </row>
    <row r="539" spans="1:39" ht="9.75" customHeight="1" x14ac:dyDescent="0.2">
      <c r="A539" s="6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3"/>
      <c r="T539" s="3"/>
      <c r="U539" s="3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3"/>
      <c r="AI539" s="3"/>
      <c r="AJ539" s="3"/>
      <c r="AK539" s="3"/>
      <c r="AL539" s="3"/>
      <c r="AM539" s="2"/>
    </row>
    <row r="540" spans="1:39" ht="9.75" customHeight="1" x14ac:dyDescent="0.2">
      <c r="A540" s="6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3"/>
      <c r="T540" s="3"/>
      <c r="U540" s="3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3"/>
      <c r="AI540" s="3"/>
      <c r="AJ540" s="3"/>
      <c r="AK540" s="3"/>
      <c r="AL540" s="3"/>
      <c r="AM540" s="2"/>
    </row>
    <row r="541" spans="1:39" ht="9.75" customHeight="1" x14ac:dyDescent="0.2">
      <c r="A541" s="6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3"/>
      <c r="T541" s="3"/>
      <c r="U541" s="3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3"/>
      <c r="AI541" s="3"/>
      <c r="AJ541" s="3"/>
      <c r="AK541" s="3"/>
      <c r="AL541" s="3"/>
      <c r="AM541" s="2"/>
    </row>
    <row r="542" spans="1:39" ht="9.75" customHeight="1" x14ac:dyDescent="0.2">
      <c r="A542" s="6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3"/>
      <c r="T542" s="3"/>
      <c r="U542" s="3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3"/>
      <c r="AI542" s="3"/>
      <c r="AJ542" s="3"/>
      <c r="AK542" s="3"/>
      <c r="AL542" s="3"/>
      <c r="AM542" s="2"/>
    </row>
    <row r="543" spans="1:39" ht="9.75" customHeight="1" x14ac:dyDescent="0.2">
      <c r="A543" s="6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3"/>
      <c r="T543" s="3"/>
      <c r="U543" s="3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3"/>
      <c r="AI543" s="3"/>
      <c r="AJ543" s="3"/>
      <c r="AK543" s="3"/>
      <c r="AL543" s="3"/>
      <c r="AM543" s="2"/>
    </row>
    <row r="544" spans="1:39" ht="9.75" customHeight="1" x14ac:dyDescent="0.2">
      <c r="A544" s="6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3"/>
      <c r="T544" s="3"/>
      <c r="U544" s="3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3"/>
      <c r="AI544" s="3"/>
      <c r="AJ544" s="3"/>
      <c r="AK544" s="3"/>
      <c r="AL544" s="3"/>
      <c r="AM544" s="2"/>
    </row>
    <row r="545" spans="1:39" ht="9.75" customHeight="1" x14ac:dyDescent="0.2">
      <c r="A545" s="6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3"/>
      <c r="T545" s="3"/>
      <c r="U545" s="3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3"/>
      <c r="AI545" s="3"/>
      <c r="AJ545" s="3"/>
      <c r="AK545" s="3"/>
      <c r="AL545" s="3"/>
      <c r="AM545" s="2"/>
    </row>
    <row r="546" spans="1:39" ht="9.75" customHeight="1" x14ac:dyDescent="0.2">
      <c r="A546" s="6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3"/>
      <c r="T546" s="3"/>
      <c r="U546" s="3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3"/>
      <c r="AI546" s="3"/>
      <c r="AJ546" s="3"/>
      <c r="AK546" s="3"/>
      <c r="AL546" s="3"/>
      <c r="AM546" s="2"/>
    </row>
    <row r="547" spans="1:39" ht="9.75" customHeight="1" x14ac:dyDescent="0.2">
      <c r="A547" s="6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3"/>
      <c r="T547" s="3"/>
      <c r="U547" s="3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3"/>
      <c r="AI547" s="3"/>
      <c r="AJ547" s="3"/>
      <c r="AK547" s="3"/>
      <c r="AL547" s="3"/>
      <c r="AM547" s="2"/>
    </row>
    <row r="548" spans="1:39" ht="9.75" customHeight="1" x14ac:dyDescent="0.2">
      <c r="A548" s="6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3"/>
      <c r="T548" s="3"/>
      <c r="U548" s="3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3"/>
      <c r="AI548" s="3"/>
      <c r="AJ548" s="3"/>
      <c r="AK548" s="3"/>
      <c r="AL548" s="3"/>
      <c r="AM548" s="2"/>
    </row>
    <row r="549" spans="1:39" ht="9.75" customHeight="1" x14ac:dyDescent="0.2">
      <c r="A549" s="6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3"/>
      <c r="T549" s="3"/>
      <c r="U549" s="3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3"/>
      <c r="AI549" s="3"/>
      <c r="AJ549" s="3"/>
      <c r="AK549" s="3"/>
      <c r="AL549" s="3"/>
      <c r="AM549" s="2"/>
    </row>
    <row r="550" spans="1:39" ht="9.75" customHeight="1" x14ac:dyDescent="0.2">
      <c r="A550" s="6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3"/>
      <c r="T550" s="3"/>
      <c r="U550" s="3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3"/>
      <c r="AI550" s="3"/>
      <c r="AJ550" s="3"/>
      <c r="AK550" s="3"/>
      <c r="AL550" s="3"/>
      <c r="AM550" s="2"/>
    </row>
    <row r="551" spans="1:39" ht="9.75" customHeight="1" x14ac:dyDescent="0.2">
      <c r="A551" s="6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3"/>
      <c r="T551" s="3"/>
      <c r="U551" s="3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3"/>
      <c r="AI551" s="3"/>
      <c r="AJ551" s="3"/>
      <c r="AK551" s="3"/>
      <c r="AL551" s="3"/>
      <c r="AM551" s="2"/>
    </row>
    <row r="552" spans="1:39" ht="9.75" customHeight="1" x14ac:dyDescent="0.2">
      <c r="A552" s="6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3"/>
      <c r="T552" s="3"/>
      <c r="U552" s="3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3"/>
      <c r="AI552" s="3"/>
      <c r="AJ552" s="3"/>
      <c r="AK552" s="3"/>
      <c r="AL552" s="3"/>
      <c r="AM552" s="2"/>
    </row>
    <row r="553" spans="1:39" ht="9.75" customHeight="1" x14ac:dyDescent="0.2">
      <c r="A553" s="6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3"/>
      <c r="T553" s="3"/>
      <c r="U553" s="3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3"/>
      <c r="AI553" s="3"/>
      <c r="AJ553" s="3"/>
      <c r="AK553" s="3"/>
      <c r="AL553" s="3"/>
      <c r="AM553" s="2"/>
    </row>
    <row r="554" spans="1:39" ht="9.75" customHeight="1" x14ac:dyDescent="0.2">
      <c r="A554" s="6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3"/>
      <c r="T554" s="3"/>
      <c r="U554" s="3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3"/>
      <c r="AI554" s="3"/>
      <c r="AJ554" s="3"/>
      <c r="AK554" s="3"/>
      <c r="AL554" s="3"/>
      <c r="AM554" s="2"/>
    </row>
    <row r="555" spans="1:39" ht="9.75" customHeight="1" x14ac:dyDescent="0.2">
      <c r="A555" s="6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3"/>
      <c r="T555" s="3"/>
      <c r="U555" s="3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3"/>
      <c r="AI555" s="3"/>
      <c r="AJ555" s="3"/>
      <c r="AK555" s="3"/>
      <c r="AL555" s="3"/>
      <c r="AM555" s="2"/>
    </row>
    <row r="556" spans="1:39" ht="9.75" customHeight="1" x14ac:dyDescent="0.2">
      <c r="A556" s="6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3"/>
      <c r="T556" s="3"/>
      <c r="U556" s="3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3"/>
      <c r="AI556" s="3"/>
      <c r="AJ556" s="3"/>
      <c r="AK556" s="3"/>
      <c r="AL556" s="3"/>
      <c r="AM556" s="2"/>
    </row>
    <row r="557" spans="1:39" ht="9.75" customHeight="1" x14ac:dyDescent="0.2">
      <c r="A557" s="6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3"/>
      <c r="T557" s="3"/>
      <c r="U557" s="3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3"/>
      <c r="AI557" s="3"/>
      <c r="AJ557" s="3"/>
      <c r="AK557" s="3"/>
      <c r="AL557" s="3"/>
      <c r="AM557" s="2"/>
    </row>
    <row r="558" spans="1:39" ht="9.75" customHeight="1" x14ac:dyDescent="0.2">
      <c r="A558" s="6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3"/>
      <c r="T558" s="3"/>
      <c r="U558" s="3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3"/>
      <c r="AI558" s="3"/>
      <c r="AJ558" s="3"/>
      <c r="AK558" s="3"/>
      <c r="AL558" s="3"/>
      <c r="AM558" s="2"/>
    </row>
    <row r="559" spans="1:39" ht="9.75" customHeight="1" x14ac:dyDescent="0.2">
      <c r="A559" s="6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3"/>
      <c r="T559" s="3"/>
      <c r="U559" s="3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3"/>
      <c r="AI559" s="3"/>
      <c r="AJ559" s="3"/>
      <c r="AK559" s="3"/>
      <c r="AL559" s="3"/>
      <c r="AM559" s="2"/>
    </row>
    <row r="560" spans="1:39" ht="9.75" customHeight="1" x14ac:dyDescent="0.2">
      <c r="A560" s="6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3"/>
      <c r="T560" s="3"/>
      <c r="U560" s="3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3"/>
      <c r="AI560" s="3"/>
      <c r="AJ560" s="3"/>
      <c r="AK560" s="3"/>
      <c r="AL560" s="3"/>
      <c r="AM560" s="2"/>
    </row>
    <row r="561" spans="1:39" ht="9.75" customHeight="1" x14ac:dyDescent="0.2">
      <c r="A561" s="6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3"/>
      <c r="T561" s="3"/>
      <c r="U561" s="3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3"/>
      <c r="AI561" s="3"/>
      <c r="AJ561" s="3"/>
      <c r="AK561" s="3"/>
      <c r="AL561" s="3"/>
      <c r="AM561" s="2"/>
    </row>
    <row r="562" spans="1:39" ht="9.75" customHeight="1" x14ac:dyDescent="0.2">
      <c r="A562" s="6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3"/>
      <c r="T562" s="3"/>
      <c r="U562" s="3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3"/>
      <c r="AI562" s="3"/>
      <c r="AJ562" s="3"/>
      <c r="AK562" s="3"/>
      <c r="AL562" s="3"/>
      <c r="AM562" s="2"/>
    </row>
    <row r="563" spans="1:39" ht="9.75" customHeight="1" x14ac:dyDescent="0.2">
      <c r="A563" s="6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3"/>
      <c r="T563" s="3"/>
      <c r="U563" s="3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3"/>
      <c r="AI563" s="3"/>
      <c r="AJ563" s="3"/>
      <c r="AK563" s="3"/>
      <c r="AL563" s="3"/>
      <c r="AM563" s="2"/>
    </row>
    <row r="564" spans="1:39" ht="9.75" customHeight="1" x14ac:dyDescent="0.2">
      <c r="A564" s="6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3"/>
      <c r="T564" s="3"/>
      <c r="U564" s="3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3"/>
      <c r="AI564" s="3"/>
      <c r="AJ564" s="3"/>
      <c r="AK564" s="3"/>
      <c r="AL564" s="3"/>
      <c r="AM564" s="2"/>
    </row>
    <row r="565" spans="1:39" ht="9.75" customHeight="1" x14ac:dyDescent="0.2">
      <c r="A565" s="6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3"/>
      <c r="T565" s="3"/>
      <c r="U565" s="3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3"/>
      <c r="AI565" s="3"/>
      <c r="AJ565" s="3"/>
      <c r="AK565" s="3"/>
      <c r="AL565" s="3"/>
      <c r="AM565" s="2"/>
    </row>
    <row r="566" spans="1:39" ht="9.75" customHeight="1" x14ac:dyDescent="0.2">
      <c r="A566" s="6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3"/>
      <c r="T566" s="3"/>
      <c r="U566" s="3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3"/>
      <c r="AI566" s="3"/>
      <c r="AJ566" s="3"/>
      <c r="AK566" s="3"/>
      <c r="AL566" s="3"/>
      <c r="AM566" s="2"/>
    </row>
    <row r="567" spans="1:39" ht="9.75" customHeight="1" x14ac:dyDescent="0.2">
      <c r="A567" s="6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3"/>
      <c r="T567" s="3"/>
      <c r="U567" s="3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3"/>
      <c r="AI567" s="3"/>
      <c r="AJ567" s="3"/>
      <c r="AK567" s="3"/>
      <c r="AL567" s="3"/>
      <c r="AM567" s="2"/>
    </row>
    <row r="568" spans="1:39" ht="9.75" customHeight="1" x14ac:dyDescent="0.2">
      <c r="A568" s="6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3"/>
      <c r="T568" s="3"/>
      <c r="U568" s="3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3"/>
      <c r="AI568" s="3"/>
      <c r="AJ568" s="3"/>
      <c r="AK568" s="3"/>
      <c r="AL568" s="3"/>
      <c r="AM568" s="2"/>
    </row>
    <row r="569" spans="1:39" ht="9.75" customHeight="1" x14ac:dyDescent="0.2">
      <c r="A569" s="6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3"/>
      <c r="T569" s="3"/>
      <c r="U569" s="3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3"/>
      <c r="AI569" s="3"/>
      <c r="AJ569" s="3"/>
      <c r="AK569" s="3"/>
      <c r="AL569" s="3"/>
      <c r="AM569" s="2"/>
    </row>
    <row r="570" spans="1:39" ht="9.75" customHeight="1" x14ac:dyDescent="0.2">
      <c r="A570" s="6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3"/>
      <c r="T570" s="3"/>
      <c r="U570" s="3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3"/>
      <c r="AI570" s="3"/>
      <c r="AJ570" s="3"/>
      <c r="AK570" s="3"/>
      <c r="AL570" s="3"/>
      <c r="AM570" s="2"/>
    </row>
    <row r="571" spans="1:39" ht="9.75" customHeight="1" x14ac:dyDescent="0.2">
      <c r="A571" s="6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3"/>
      <c r="T571" s="3"/>
      <c r="U571" s="3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3"/>
      <c r="AI571" s="3"/>
      <c r="AJ571" s="3"/>
      <c r="AK571" s="3"/>
      <c r="AL571" s="3"/>
      <c r="AM571" s="2"/>
    </row>
    <row r="572" spans="1:39" ht="9.75" customHeight="1" x14ac:dyDescent="0.2">
      <c r="A572" s="6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3"/>
      <c r="T572" s="3"/>
      <c r="U572" s="3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3"/>
      <c r="AI572" s="3"/>
      <c r="AJ572" s="3"/>
      <c r="AK572" s="3"/>
      <c r="AL572" s="3"/>
      <c r="AM572" s="2"/>
    </row>
    <row r="573" spans="1:39" ht="9.75" customHeight="1" x14ac:dyDescent="0.2">
      <c r="A573" s="6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3"/>
      <c r="T573" s="3"/>
      <c r="U573" s="3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3"/>
      <c r="AI573" s="3"/>
      <c r="AJ573" s="3"/>
      <c r="AK573" s="3"/>
      <c r="AL573" s="3"/>
      <c r="AM573" s="2"/>
    </row>
    <row r="574" spans="1:39" ht="9.75" customHeight="1" x14ac:dyDescent="0.2">
      <c r="A574" s="6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3"/>
      <c r="T574" s="3"/>
      <c r="U574" s="3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3"/>
      <c r="AI574" s="3"/>
      <c r="AJ574" s="3"/>
      <c r="AK574" s="3"/>
      <c r="AL574" s="3"/>
      <c r="AM574" s="2"/>
    </row>
    <row r="575" spans="1:39" ht="9.75" customHeight="1" x14ac:dyDescent="0.2">
      <c r="A575" s="6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3"/>
      <c r="T575" s="3"/>
      <c r="U575" s="3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3"/>
      <c r="AI575" s="3"/>
      <c r="AJ575" s="3"/>
      <c r="AK575" s="3"/>
      <c r="AL575" s="3"/>
      <c r="AM575" s="2"/>
    </row>
    <row r="576" spans="1:39" ht="9.75" customHeight="1" x14ac:dyDescent="0.2">
      <c r="A576" s="6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3"/>
      <c r="T576" s="3"/>
      <c r="U576" s="3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3"/>
      <c r="AI576" s="3"/>
      <c r="AJ576" s="3"/>
      <c r="AK576" s="3"/>
      <c r="AL576" s="3"/>
      <c r="AM576" s="2"/>
    </row>
    <row r="577" spans="1:39" ht="9.75" customHeight="1" x14ac:dyDescent="0.2">
      <c r="A577" s="6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3"/>
      <c r="T577" s="3"/>
      <c r="U577" s="3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3"/>
      <c r="AI577" s="3"/>
      <c r="AJ577" s="3"/>
      <c r="AK577" s="3"/>
      <c r="AL577" s="3"/>
      <c r="AM577" s="2"/>
    </row>
    <row r="578" spans="1:39" ht="9.75" customHeight="1" x14ac:dyDescent="0.2">
      <c r="A578" s="6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3"/>
      <c r="T578" s="3"/>
      <c r="U578" s="3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3"/>
      <c r="AI578" s="3"/>
      <c r="AJ578" s="3"/>
      <c r="AK578" s="3"/>
      <c r="AL578" s="3"/>
      <c r="AM578" s="2"/>
    </row>
    <row r="579" spans="1:39" ht="9.75" customHeight="1" x14ac:dyDescent="0.2">
      <c r="A579" s="6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3"/>
      <c r="T579" s="3"/>
      <c r="U579" s="3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3"/>
      <c r="AI579" s="3"/>
      <c r="AJ579" s="3"/>
      <c r="AK579" s="3"/>
      <c r="AL579" s="3"/>
      <c r="AM579" s="2"/>
    </row>
    <row r="580" spans="1:39" ht="9.75" customHeight="1" x14ac:dyDescent="0.2">
      <c r="A580" s="6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3"/>
      <c r="T580" s="3"/>
      <c r="U580" s="3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3"/>
      <c r="AI580" s="3"/>
      <c r="AJ580" s="3"/>
      <c r="AK580" s="3"/>
      <c r="AL580" s="3"/>
      <c r="AM580" s="2"/>
    </row>
    <row r="581" spans="1:39" ht="9.75" customHeight="1" x14ac:dyDescent="0.2">
      <c r="A581" s="6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3"/>
      <c r="T581" s="3"/>
      <c r="U581" s="3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3"/>
      <c r="AI581" s="3"/>
      <c r="AJ581" s="3"/>
      <c r="AK581" s="3"/>
      <c r="AL581" s="3"/>
      <c r="AM581" s="2"/>
    </row>
    <row r="582" spans="1:39" ht="9.75" customHeight="1" x14ac:dyDescent="0.2">
      <c r="A582" s="6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3"/>
      <c r="T582" s="3"/>
      <c r="U582" s="3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3"/>
      <c r="AI582" s="3"/>
      <c r="AJ582" s="3"/>
      <c r="AK582" s="3"/>
      <c r="AL582" s="3"/>
      <c r="AM582" s="2"/>
    </row>
    <row r="583" spans="1:39" ht="9.75" customHeight="1" x14ac:dyDescent="0.2">
      <c r="A583" s="6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3"/>
      <c r="T583" s="3"/>
      <c r="U583" s="3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3"/>
      <c r="AI583" s="3"/>
      <c r="AJ583" s="3"/>
      <c r="AK583" s="3"/>
      <c r="AL583" s="3"/>
      <c r="AM583" s="2"/>
    </row>
    <row r="584" spans="1:39" ht="9.75" customHeight="1" x14ac:dyDescent="0.2">
      <c r="A584" s="6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3"/>
      <c r="T584" s="3"/>
      <c r="U584" s="3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3"/>
      <c r="AI584" s="3"/>
      <c r="AJ584" s="3"/>
      <c r="AK584" s="3"/>
      <c r="AL584" s="3"/>
      <c r="AM584" s="2"/>
    </row>
    <row r="585" spans="1:39" ht="9.75" customHeight="1" x14ac:dyDescent="0.2">
      <c r="A585" s="6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3"/>
      <c r="T585" s="3"/>
      <c r="U585" s="3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3"/>
      <c r="AI585" s="3"/>
      <c r="AJ585" s="3"/>
      <c r="AK585" s="3"/>
      <c r="AL585" s="3"/>
      <c r="AM585" s="2"/>
    </row>
    <row r="586" spans="1:39" ht="9.75" customHeight="1" x14ac:dyDescent="0.2">
      <c r="A586" s="6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3"/>
      <c r="T586" s="3"/>
      <c r="U586" s="3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3"/>
      <c r="AI586" s="3"/>
      <c r="AJ586" s="3"/>
      <c r="AK586" s="3"/>
      <c r="AL586" s="3"/>
      <c r="AM586" s="2"/>
    </row>
    <row r="587" spans="1:39" ht="9.75" customHeight="1" x14ac:dyDescent="0.2">
      <c r="A587" s="6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3"/>
      <c r="T587" s="3"/>
      <c r="U587" s="3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3"/>
      <c r="AI587" s="3"/>
      <c r="AJ587" s="3"/>
      <c r="AK587" s="3"/>
      <c r="AL587" s="3"/>
      <c r="AM587" s="2"/>
    </row>
    <row r="588" spans="1:39" ht="9.75" customHeight="1" x14ac:dyDescent="0.2">
      <c r="A588" s="6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3"/>
      <c r="T588" s="3"/>
      <c r="U588" s="3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3"/>
      <c r="AI588" s="3"/>
      <c r="AJ588" s="3"/>
      <c r="AK588" s="3"/>
      <c r="AL588" s="3"/>
      <c r="AM588" s="2"/>
    </row>
    <row r="589" spans="1:39" ht="9.75" customHeight="1" x14ac:dyDescent="0.2">
      <c r="A589" s="6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3"/>
      <c r="T589" s="3"/>
      <c r="U589" s="3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3"/>
      <c r="AI589" s="3"/>
      <c r="AJ589" s="3"/>
      <c r="AK589" s="3"/>
      <c r="AL589" s="3"/>
      <c r="AM589" s="2"/>
    </row>
    <row r="590" spans="1:39" ht="9.75" customHeight="1" x14ac:dyDescent="0.2">
      <c r="A590" s="6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3"/>
      <c r="T590" s="3"/>
      <c r="U590" s="3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3"/>
      <c r="AI590" s="3"/>
      <c r="AJ590" s="3"/>
      <c r="AK590" s="3"/>
      <c r="AL590" s="3"/>
      <c r="AM590" s="2"/>
    </row>
    <row r="591" spans="1:39" ht="9.75" customHeight="1" x14ac:dyDescent="0.2">
      <c r="A591" s="6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3"/>
      <c r="T591" s="3"/>
      <c r="U591" s="3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3"/>
      <c r="AI591" s="3"/>
      <c r="AJ591" s="3"/>
      <c r="AK591" s="3"/>
      <c r="AL591" s="3"/>
      <c r="AM591" s="2"/>
    </row>
    <row r="592" spans="1:39" ht="9.75" customHeight="1" x14ac:dyDescent="0.2">
      <c r="A592" s="6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3"/>
      <c r="T592" s="3"/>
      <c r="U592" s="3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3"/>
      <c r="AI592" s="3"/>
      <c r="AJ592" s="3"/>
      <c r="AK592" s="3"/>
      <c r="AL592" s="3"/>
      <c r="AM592" s="2"/>
    </row>
    <row r="593" spans="1:39" ht="9.75" customHeight="1" x14ac:dyDescent="0.2">
      <c r="A593" s="6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3"/>
      <c r="T593" s="3"/>
      <c r="U593" s="3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3"/>
      <c r="AI593" s="3"/>
      <c r="AJ593" s="3"/>
      <c r="AK593" s="3"/>
      <c r="AL593" s="3"/>
      <c r="AM593" s="2"/>
    </row>
    <row r="594" spans="1:39" ht="9.75" customHeight="1" x14ac:dyDescent="0.2">
      <c r="A594" s="6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3"/>
      <c r="T594" s="3"/>
      <c r="U594" s="3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3"/>
      <c r="AI594" s="3"/>
      <c r="AJ594" s="3"/>
      <c r="AK594" s="3"/>
      <c r="AL594" s="3"/>
      <c r="AM594" s="2"/>
    </row>
    <row r="595" spans="1:39" ht="9.75" customHeight="1" x14ac:dyDescent="0.2">
      <c r="A595" s="6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3"/>
      <c r="T595" s="3"/>
      <c r="U595" s="3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3"/>
      <c r="AI595" s="3"/>
      <c r="AJ595" s="3"/>
      <c r="AK595" s="3"/>
      <c r="AL595" s="3"/>
      <c r="AM595" s="2"/>
    </row>
    <row r="596" spans="1:39" ht="9.75" customHeight="1" x14ac:dyDescent="0.2">
      <c r="A596" s="6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3"/>
      <c r="T596" s="3"/>
      <c r="U596" s="3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3"/>
      <c r="AI596" s="3"/>
      <c r="AJ596" s="3"/>
      <c r="AK596" s="3"/>
      <c r="AL596" s="3"/>
      <c r="AM596" s="2"/>
    </row>
    <row r="597" spans="1:39" ht="9.75" customHeight="1" x14ac:dyDescent="0.2">
      <c r="A597" s="6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3"/>
      <c r="T597" s="3"/>
      <c r="U597" s="3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3"/>
      <c r="AI597" s="3"/>
      <c r="AJ597" s="3"/>
      <c r="AK597" s="3"/>
      <c r="AL597" s="3"/>
      <c r="AM597" s="2"/>
    </row>
    <row r="598" spans="1:39" ht="9.75" customHeight="1" x14ac:dyDescent="0.2">
      <c r="A598" s="6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3"/>
      <c r="T598" s="3"/>
      <c r="U598" s="3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3"/>
      <c r="AI598" s="3"/>
      <c r="AJ598" s="3"/>
      <c r="AK598" s="3"/>
      <c r="AL598" s="3"/>
      <c r="AM598" s="2"/>
    </row>
    <row r="599" spans="1:39" ht="9.75" customHeight="1" x14ac:dyDescent="0.2">
      <c r="A599" s="6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3"/>
      <c r="T599" s="3"/>
      <c r="U599" s="3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3"/>
      <c r="AI599" s="3"/>
      <c r="AJ599" s="3"/>
      <c r="AK599" s="3"/>
      <c r="AL599" s="3"/>
      <c r="AM599" s="2"/>
    </row>
    <row r="600" spans="1:39" ht="9.75" customHeight="1" x14ac:dyDescent="0.2">
      <c r="A600" s="6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3"/>
      <c r="T600" s="3"/>
      <c r="U600" s="3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3"/>
      <c r="AI600" s="3"/>
      <c r="AJ600" s="3"/>
      <c r="AK600" s="3"/>
      <c r="AL600" s="3"/>
      <c r="AM600" s="2"/>
    </row>
    <row r="601" spans="1:39" ht="9.75" customHeight="1" x14ac:dyDescent="0.2">
      <c r="A601" s="6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3"/>
      <c r="T601" s="3"/>
      <c r="U601" s="3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3"/>
      <c r="AI601" s="3"/>
      <c r="AJ601" s="3"/>
      <c r="AK601" s="3"/>
      <c r="AL601" s="3"/>
      <c r="AM601" s="2"/>
    </row>
    <row r="602" spans="1:39" ht="9.75" customHeight="1" x14ac:dyDescent="0.2">
      <c r="A602" s="6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3"/>
      <c r="T602" s="3"/>
      <c r="U602" s="3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3"/>
      <c r="AI602" s="3"/>
      <c r="AJ602" s="3"/>
      <c r="AK602" s="3"/>
      <c r="AL602" s="3"/>
      <c r="AM602" s="2"/>
    </row>
    <row r="603" spans="1:39" ht="9.75" customHeight="1" x14ac:dyDescent="0.2">
      <c r="A603" s="6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3"/>
      <c r="T603" s="3"/>
      <c r="U603" s="3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3"/>
      <c r="AI603" s="3"/>
      <c r="AJ603" s="3"/>
      <c r="AK603" s="3"/>
      <c r="AL603" s="3"/>
      <c r="AM603" s="2"/>
    </row>
    <row r="604" spans="1:39" ht="9.75" customHeight="1" x14ac:dyDescent="0.2">
      <c r="A604" s="6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3"/>
      <c r="T604" s="3"/>
      <c r="U604" s="3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3"/>
      <c r="AI604" s="3"/>
      <c r="AJ604" s="3"/>
      <c r="AK604" s="3"/>
      <c r="AL604" s="3"/>
      <c r="AM604" s="2"/>
    </row>
    <row r="605" spans="1:39" ht="9.75" customHeight="1" x14ac:dyDescent="0.2">
      <c r="A605" s="6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3"/>
      <c r="T605" s="3"/>
      <c r="U605" s="3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3"/>
      <c r="AI605" s="3"/>
      <c r="AJ605" s="3"/>
      <c r="AK605" s="3"/>
      <c r="AL605" s="3"/>
      <c r="AM605" s="2"/>
    </row>
    <row r="606" spans="1:39" ht="9.75" customHeight="1" x14ac:dyDescent="0.2">
      <c r="A606" s="6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3"/>
      <c r="T606" s="3"/>
      <c r="U606" s="3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3"/>
      <c r="AI606" s="3"/>
      <c r="AJ606" s="3"/>
      <c r="AK606" s="3"/>
      <c r="AL606" s="3"/>
      <c r="AM606" s="2"/>
    </row>
    <row r="607" spans="1:39" ht="9.75" customHeight="1" x14ac:dyDescent="0.2">
      <c r="A607" s="6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3"/>
      <c r="T607" s="3"/>
      <c r="U607" s="3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3"/>
      <c r="AI607" s="3"/>
      <c r="AJ607" s="3"/>
      <c r="AK607" s="3"/>
      <c r="AL607" s="3"/>
      <c r="AM607" s="2"/>
    </row>
    <row r="608" spans="1:39" ht="9.75" customHeight="1" x14ac:dyDescent="0.2">
      <c r="A608" s="6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3"/>
      <c r="T608" s="3"/>
      <c r="U608" s="3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3"/>
      <c r="AI608" s="3"/>
      <c r="AJ608" s="3"/>
      <c r="AK608" s="3"/>
      <c r="AL608" s="3"/>
      <c r="AM608" s="2"/>
    </row>
    <row r="609" spans="1:39" ht="9.75" customHeight="1" x14ac:dyDescent="0.2">
      <c r="A609" s="6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3"/>
      <c r="T609" s="3"/>
      <c r="U609" s="3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3"/>
      <c r="AI609" s="3"/>
      <c r="AJ609" s="3"/>
      <c r="AK609" s="3"/>
      <c r="AL609" s="3"/>
      <c r="AM609" s="2"/>
    </row>
    <row r="610" spans="1:39" ht="9.75" customHeight="1" x14ac:dyDescent="0.2">
      <c r="A610" s="6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3"/>
      <c r="T610" s="3"/>
      <c r="U610" s="3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3"/>
      <c r="AI610" s="3"/>
      <c r="AJ610" s="3"/>
      <c r="AK610" s="3"/>
      <c r="AL610" s="3"/>
      <c r="AM610" s="2"/>
    </row>
    <row r="611" spans="1:39" ht="9.75" customHeight="1" x14ac:dyDescent="0.2">
      <c r="A611" s="6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3"/>
      <c r="T611" s="3"/>
      <c r="U611" s="3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3"/>
      <c r="AI611" s="3"/>
      <c r="AJ611" s="3"/>
      <c r="AK611" s="3"/>
      <c r="AL611" s="3"/>
      <c r="AM611" s="2"/>
    </row>
    <row r="612" spans="1:39" ht="9.75" customHeight="1" x14ac:dyDescent="0.2">
      <c r="A612" s="6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3"/>
      <c r="T612" s="3"/>
      <c r="U612" s="3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3"/>
      <c r="AI612" s="3"/>
      <c r="AJ612" s="3"/>
      <c r="AK612" s="3"/>
      <c r="AL612" s="3"/>
      <c r="AM612" s="2"/>
    </row>
    <row r="613" spans="1:39" ht="9.75" customHeight="1" x14ac:dyDescent="0.2">
      <c r="A613" s="6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3"/>
      <c r="T613" s="3"/>
      <c r="U613" s="3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3"/>
      <c r="AI613" s="3"/>
      <c r="AJ613" s="3"/>
      <c r="AK613" s="3"/>
      <c r="AL613" s="3"/>
      <c r="AM613" s="2"/>
    </row>
    <row r="614" spans="1:39" ht="9.75" customHeight="1" x14ac:dyDescent="0.2">
      <c r="A614" s="6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3"/>
      <c r="T614" s="3"/>
      <c r="U614" s="3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3"/>
      <c r="AI614" s="3"/>
      <c r="AJ614" s="3"/>
      <c r="AK614" s="3"/>
      <c r="AL614" s="3"/>
      <c r="AM614" s="2"/>
    </row>
    <row r="615" spans="1:39" ht="9.75" customHeight="1" x14ac:dyDescent="0.2">
      <c r="A615" s="6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3"/>
      <c r="T615" s="3"/>
      <c r="U615" s="3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3"/>
      <c r="AI615" s="3"/>
      <c r="AJ615" s="3"/>
      <c r="AK615" s="3"/>
      <c r="AL615" s="3"/>
      <c r="AM615" s="2"/>
    </row>
    <row r="616" spans="1:39" ht="9.75" customHeight="1" x14ac:dyDescent="0.2">
      <c r="A616" s="6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3"/>
      <c r="T616" s="3"/>
      <c r="U616" s="3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3"/>
      <c r="AI616" s="3"/>
      <c r="AJ616" s="3"/>
      <c r="AK616" s="3"/>
      <c r="AL616" s="3"/>
      <c r="AM616" s="2"/>
    </row>
    <row r="617" spans="1:39" ht="9.75" customHeight="1" x14ac:dyDescent="0.2">
      <c r="A617" s="6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3"/>
      <c r="T617" s="3"/>
      <c r="U617" s="3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3"/>
      <c r="AI617" s="3"/>
      <c r="AJ617" s="3"/>
      <c r="AK617" s="3"/>
      <c r="AL617" s="3"/>
      <c r="AM617" s="2"/>
    </row>
    <row r="618" spans="1:39" ht="9.75" customHeight="1" x14ac:dyDescent="0.2">
      <c r="A618" s="6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3"/>
      <c r="T618" s="3"/>
      <c r="U618" s="3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3"/>
      <c r="AI618" s="3"/>
      <c r="AJ618" s="3"/>
      <c r="AK618" s="3"/>
      <c r="AL618" s="3"/>
      <c r="AM618" s="2"/>
    </row>
    <row r="619" spans="1:39" ht="9.75" customHeight="1" x14ac:dyDescent="0.2">
      <c r="A619" s="6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3"/>
      <c r="T619" s="3"/>
      <c r="U619" s="3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3"/>
      <c r="AI619" s="3"/>
      <c r="AJ619" s="3"/>
      <c r="AK619" s="3"/>
      <c r="AL619" s="3"/>
      <c r="AM619" s="2"/>
    </row>
    <row r="620" spans="1:39" ht="9.75" customHeight="1" x14ac:dyDescent="0.2">
      <c r="A620" s="6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3"/>
      <c r="T620" s="3"/>
      <c r="U620" s="3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3"/>
      <c r="AI620" s="3"/>
      <c r="AJ620" s="3"/>
      <c r="AK620" s="3"/>
      <c r="AL620" s="3"/>
      <c r="AM620" s="2"/>
    </row>
    <row r="621" spans="1:39" ht="9.75" customHeight="1" x14ac:dyDescent="0.2">
      <c r="A621" s="6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3"/>
      <c r="T621" s="3"/>
      <c r="U621" s="3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3"/>
      <c r="AI621" s="3"/>
      <c r="AJ621" s="3"/>
      <c r="AK621" s="3"/>
      <c r="AL621" s="3"/>
      <c r="AM621" s="2"/>
    </row>
    <row r="622" spans="1:39" ht="9.75" customHeight="1" x14ac:dyDescent="0.2">
      <c r="A622" s="6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3"/>
      <c r="T622" s="3"/>
      <c r="U622" s="3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3"/>
      <c r="AI622" s="3"/>
      <c r="AJ622" s="3"/>
      <c r="AK622" s="3"/>
      <c r="AL622" s="3"/>
      <c r="AM622" s="2"/>
    </row>
    <row r="623" spans="1:39" ht="9.75" customHeight="1" x14ac:dyDescent="0.2">
      <c r="A623" s="6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3"/>
      <c r="T623" s="3"/>
      <c r="U623" s="3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3"/>
      <c r="AI623" s="3"/>
      <c r="AJ623" s="3"/>
      <c r="AK623" s="3"/>
      <c r="AL623" s="3"/>
      <c r="AM623" s="2"/>
    </row>
    <row r="624" spans="1:39" ht="9.75" customHeight="1" x14ac:dyDescent="0.2">
      <c r="A624" s="6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3"/>
      <c r="T624" s="3"/>
      <c r="U624" s="3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3"/>
      <c r="AI624" s="3"/>
      <c r="AJ624" s="3"/>
      <c r="AK624" s="3"/>
      <c r="AL624" s="3"/>
      <c r="AM624" s="2"/>
    </row>
    <row r="625" spans="1:39" ht="9.75" customHeight="1" x14ac:dyDescent="0.2">
      <c r="A625" s="6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3"/>
      <c r="T625" s="3"/>
      <c r="U625" s="3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3"/>
      <c r="AI625" s="3"/>
      <c r="AJ625" s="3"/>
      <c r="AK625" s="3"/>
      <c r="AL625" s="3"/>
      <c r="AM625" s="2"/>
    </row>
    <row r="626" spans="1:39" ht="9.75" customHeight="1" x14ac:dyDescent="0.2">
      <c r="A626" s="6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3"/>
      <c r="T626" s="3"/>
      <c r="U626" s="3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3"/>
      <c r="AI626" s="3"/>
      <c r="AJ626" s="3"/>
      <c r="AK626" s="3"/>
      <c r="AL626" s="3"/>
      <c r="AM626" s="2"/>
    </row>
    <row r="627" spans="1:39" ht="9.75" customHeight="1" x14ac:dyDescent="0.2">
      <c r="A627" s="6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3"/>
      <c r="T627" s="3"/>
      <c r="U627" s="3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3"/>
      <c r="AI627" s="3"/>
      <c r="AJ627" s="3"/>
      <c r="AK627" s="3"/>
      <c r="AL627" s="3"/>
      <c r="AM627" s="2"/>
    </row>
    <row r="628" spans="1:39" ht="9.75" customHeight="1" x14ac:dyDescent="0.2">
      <c r="A628" s="6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3"/>
      <c r="T628" s="3"/>
      <c r="U628" s="3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3"/>
      <c r="AI628" s="3"/>
      <c r="AJ628" s="3"/>
      <c r="AK628" s="3"/>
      <c r="AL628" s="3"/>
      <c r="AM628" s="2"/>
    </row>
    <row r="629" spans="1:39" ht="9.75" customHeight="1" x14ac:dyDescent="0.2">
      <c r="A629" s="6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3"/>
      <c r="T629" s="3"/>
      <c r="U629" s="3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3"/>
      <c r="AI629" s="3"/>
      <c r="AJ629" s="3"/>
      <c r="AK629" s="3"/>
      <c r="AL629" s="3"/>
      <c r="AM629" s="2"/>
    </row>
    <row r="630" spans="1:39" ht="9.75" customHeight="1" x14ac:dyDescent="0.2">
      <c r="A630" s="6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3"/>
      <c r="T630" s="3"/>
      <c r="U630" s="3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3"/>
      <c r="AI630" s="3"/>
      <c r="AJ630" s="3"/>
      <c r="AK630" s="3"/>
      <c r="AL630" s="3"/>
      <c r="AM630" s="2"/>
    </row>
    <row r="631" spans="1:39" ht="9.75" customHeight="1" x14ac:dyDescent="0.2">
      <c r="A631" s="6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3"/>
      <c r="T631" s="3"/>
      <c r="U631" s="3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3"/>
      <c r="AI631" s="3"/>
      <c r="AJ631" s="3"/>
      <c r="AK631" s="3"/>
      <c r="AL631" s="3"/>
      <c r="AM631" s="2"/>
    </row>
    <row r="632" spans="1:39" ht="9.75" customHeight="1" x14ac:dyDescent="0.2">
      <c r="A632" s="6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3"/>
      <c r="T632" s="3"/>
      <c r="U632" s="3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3"/>
      <c r="AI632" s="3"/>
      <c r="AJ632" s="3"/>
      <c r="AK632" s="3"/>
      <c r="AL632" s="3"/>
      <c r="AM632" s="2"/>
    </row>
    <row r="633" spans="1:39" ht="9.75" customHeight="1" x14ac:dyDescent="0.2">
      <c r="A633" s="6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3"/>
      <c r="T633" s="3"/>
      <c r="U633" s="3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3"/>
      <c r="AI633" s="3"/>
      <c r="AJ633" s="3"/>
      <c r="AK633" s="3"/>
      <c r="AL633" s="3"/>
      <c r="AM633" s="2"/>
    </row>
    <row r="634" spans="1:39" ht="9.75" customHeight="1" x14ac:dyDescent="0.2">
      <c r="A634" s="6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3"/>
      <c r="T634" s="3"/>
      <c r="U634" s="3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3"/>
      <c r="AI634" s="3"/>
      <c r="AJ634" s="3"/>
      <c r="AK634" s="3"/>
      <c r="AL634" s="3"/>
      <c r="AM634" s="2"/>
    </row>
    <row r="635" spans="1:39" ht="9.75" customHeight="1" x14ac:dyDescent="0.2">
      <c r="A635" s="6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3"/>
      <c r="T635" s="3"/>
      <c r="U635" s="3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3"/>
      <c r="AI635" s="3"/>
      <c r="AJ635" s="3"/>
      <c r="AK635" s="3"/>
      <c r="AL635" s="3"/>
      <c r="AM635" s="2"/>
    </row>
    <row r="636" spans="1:39" ht="9.75" customHeight="1" x14ac:dyDescent="0.2">
      <c r="A636" s="6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3"/>
      <c r="T636" s="3"/>
      <c r="U636" s="3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3"/>
      <c r="AI636" s="3"/>
      <c r="AJ636" s="3"/>
      <c r="AK636" s="3"/>
      <c r="AL636" s="3"/>
      <c r="AM636" s="2"/>
    </row>
    <row r="637" spans="1:39" ht="9.75" customHeight="1" x14ac:dyDescent="0.2">
      <c r="A637" s="6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3"/>
      <c r="T637" s="3"/>
      <c r="U637" s="3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3"/>
      <c r="AI637" s="3"/>
      <c r="AJ637" s="3"/>
      <c r="AK637" s="3"/>
      <c r="AL637" s="3"/>
      <c r="AM637" s="2"/>
    </row>
    <row r="638" spans="1:39" ht="9.75" customHeight="1" x14ac:dyDescent="0.2">
      <c r="A638" s="6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3"/>
      <c r="T638" s="3"/>
      <c r="U638" s="3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3"/>
      <c r="AI638" s="3"/>
      <c r="AJ638" s="3"/>
      <c r="AK638" s="3"/>
      <c r="AL638" s="3"/>
      <c r="AM638" s="2"/>
    </row>
    <row r="639" spans="1:39" ht="9.75" customHeight="1" x14ac:dyDescent="0.2">
      <c r="A639" s="6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3"/>
      <c r="T639" s="3"/>
      <c r="U639" s="3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3"/>
      <c r="AI639" s="3"/>
      <c r="AJ639" s="3"/>
      <c r="AK639" s="3"/>
      <c r="AL639" s="3"/>
      <c r="AM639" s="2"/>
    </row>
    <row r="640" spans="1:39" ht="9.75" customHeight="1" x14ac:dyDescent="0.2">
      <c r="A640" s="6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3"/>
      <c r="T640" s="3"/>
      <c r="U640" s="3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3"/>
      <c r="AI640" s="3"/>
      <c r="AJ640" s="3"/>
      <c r="AK640" s="3"/>
      <c r="AL640" s="3"/>
      <c r="AM640" s="2"/>
    </row>
    <row r="641" spans="1:39" ht="9.75" customHeight="1" x14ac:dyDescent="0.2">
      <c r="A641" s="6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3"/>
      <c r="T641" s="3"/>
      <c r="U641" s="3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3"/>
      <c r="AI641" s="3"/>
      <c r="AJ641" s="3"/>
      <c r="AK641" s="3"/>
      <c r="AL641" s="3"/>
      <c r="AM641" s="2"/>
    </row>
    <row r="642" spans="1:39" ht="9.75" customHeight="1" x14ac:dyDescent="0.2">
      <c r="A642" s="6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3"/>
      <c r="T642" s="3"/>
      <c r="U642" s="3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3"/>
      <c r="AI642" s="3"/>
      <c r="AJ642" s="3"/>
      <c r="AK642" s="3"/>
      <c r="AL642" s="3"/>
      <c r="AM642" s="2"/>
    </row>
    <row r="643" spans="1:39" ht="9.75" customHeight="1" x14ac:dyDescent="0.2">
      <c r="A643" s="6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3"/>
      <c r="T643" s="3"/>
      <c r="U643" s="3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3"/>
      <c r="AI643" s="3"/>
      <c r="AJ643" s="3"/>
      <c r="AK643" s="3"/>
      <c r="AL643" s="3"/>
      <c r="AM643" s="2"/>
    </row>
    <row r="644" spans="1:39" ht="9.75" customHeight="1" x14ac:dyDescent="0.2">
      <c r="A644" s="6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3"/>
      <c r="T644" s="3"/>
      <c r="U644" s="3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3"/>
      <c r="AI644" s="3"/>
      <c r="AJ644" s="3"/>
      <c r="AK644" s="3"/>
      <c r="AL644" s="3"/>
      <c r="AM644" s="2"/>
    </row>
    <row r="645" spans="1:39" ht="9.75" customHeight="1" x14ac:dyDescent="0.2">
      <c r="A645" s="6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3"/>
      <c r="T645" s="3"/>
      <c r="U645" s="3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3"/>
      <c r="AI645" s="3"/>
      <c r="AJ645" s="3"/>
      <c r="AK645" s="3"/>
      <c r="AL645" s="3"/>
      <c r="AM645" s="2"/>
    </row>
    <row r="646" spans="1:39" ht="9.75" customHeight="1" x14ac:dyDescent="0.2">
      <c r="A646" s="6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3"/>
      <c r="T646" s="3"/>
      <c r="U646" s="3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3"/>
      <c r="AI646" s="3"/>
      <c r="AJ646" s="3"/>
      <c r="AK646" s="3"/>
      <c r="AL646" s="3"/>
      <c r="AM646" s="2"/>
    </row>
    <row r="647" spans="1:39" ht="9.75" customHeight="1" x14ac:dyDescent="0.2">
      <c r="A647" s="6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3"/>
      <c r="T647" s="3"/>
      <c r="U647" s="3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3"/>
      <c r="AI647" s="3"/>
      <c r="AJ647" s="3"/>
      <c r="AK647" s="3"/>
      <c r="AL647" s="3"/>
      <c r="AM647" s="2"/>
    </row>
    <row r="648" spans="1:39" ht="9.75" customHeight="1" x14ac:dyDescent="0.2">
      <c r="A648" s="6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3"/>
      <c r="T648" s="3"/>
      <c r="U648" s="3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3"/>
      <c r="AI648" s="3"/>
      <c r="AJ648" s="3"/>
      <c r="AK648" s="3"/>
      <c r="AL648" s="3"/>
      <c r="AM648" s="2"/>
    </row>
    <row r="649" spans="1:39" ht="9.75" customHeight="1" x14ac:dyDescent="0.2">
      <c r="A649" s="6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3"/>
      <c r="T649" s="3"/>
      <c r="U649" s="3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3"/>
      <c r="AI649" s="3"/>
      <c r="AJ649" s="3"/>
      <c r="AK649" s="3"/>
      <c r="AL649" s="3"/>
      <c r="AM649" s="2"/>
    </row>
    <row r="650" spans="1:39" ht="9.75" customHeight="1" x14ac:dyDescent="0.2">
      <c r="A650" s="6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3"/>
      <c r="T650" s="3"/>
      <c r="U650" s="3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3"/>
      <c r="AI650" s="3"/>
      <c r="AJ650" s="3"/>
      <c r="AK650" s="3"/>
      <c r="AL650" s="3"/>
      <c r="AM650" s="2"/>
    </row>
    <row r="651" spans="1:39" ht="9.75" customHeight="1" x14ac:dyDescent="0.2">
      <c r="A651" s="6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3"/>
      <c r="T651" s="3"/>
      <c r="U651" s="3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3"/>
      <c r="AI651" s="3"/>
      <c r="AJ651" s="3"/>
      <c r="AK651" s="3"/>
      <c r="AL651" s="3"/>
      <c r="AM651" s="2"/>
    </row>
    <row r="652" spans="1:39" ht="9.75" customHeight="1" x14ac:dyDescent="0.2">
      <c r="A652" s="6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3"/>
      <c r="T652" s="3"/>
      <c r="U652" s="3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3"/>
      <c r="AI652" s="3"/>
      <c r="AJ652" s="3"/>
      <c r="AK652" s="3"/>
      <c r="AL652" s="3"/>
      <c r="AM652" s="2"/>
    </row>
    <row r="653" spans="1:39" ht="9.75" customHeight="1" x14ac:dyDescent="0.2">
      <c r="A653" s="6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3"/>
      <c r="T653" s="3"/>
      <c r="U653" s="3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3"/>
      <c r="AI653" s="3"/>
      <c r="AJ653" s="3"/>
      <c r="AK653" s="3"/>
      <c r="AL653" s="3"/>
      <c r="AM653" s="2"/>
    </row>
    <row r="654" spans="1:39" ht="9.75" customHeight="1" x14ac:dyDescent="0.2">
      <c r="A654" s="6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3"/>
      <c r="T654" s="3"/>
      <c r="U654" s="3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3"/>
      <c r="AI654" s="3"/>
      <c r="AJ654" s="3"/>
      <c r="AK654" s="3"/>
      <c r="AL654" s="3"/>
      <c r="AM654" s="2"/>
    </row>
    <row r="655" spans="1:39" ht="9.75" customHeight="1" x14ac:dyDescent="0.2">
      <c r="A655" s="6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3"/>
      <c r="T655" s="3"/>
      <c r="U655" s="3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3"/>
      <c r="AI655" s="3"/>
      <c r="AJ655" s="3"/>
      <c r="AK655" s="3"/>
      <c r="AL655" s="3"/>
      <c r="AM655" s="2"/>
    </row>
    <row r="656" spans="1:39" ht="9.75" customHeight="1" x14ac:dyDescent="0.2">
      <c r="A656" s="6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3"/>
      <c r="T656" s="3"/>
      <c r="U656" s="3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3"/>
      <c r="AI656" s="3"/>
      <c r="AJ656" s="3"/>
      <c r="AK656" s="3"/>
      <c r="AL656" s="3"/>
      <c r="AM656" s="2"/>
    </row>
    <row r="657" spans="1:39" ht="9.75" customHeight="1" x14ac:dyDescent="0.2">
      <c r="A657" s="6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3"/>
      <c r="T657" s="3"/>
      <c r="U657" s="3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3"/>
      <c r="AI657" s="3"/>
      <c r="AJ657" s="3"/>
      <c r="AK657" s="3"/>
      <c r="AL657" s="3"/>
      <c r="AM657" s="2"/>
    </row>
    <row r="658" spans="1:39" ht="9.75" customHeight="1" x14ac:dyDescent="0.2">
      <c r="A658" s="6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3"/>
      <c r="T658" s="3"/>
      <c r="U658" s="3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3"/>
      <c r="AI658" s="3"/>
      <c r="AJ658" s="3"/>
      <c r="AK658" s="3"/>
      <c r="AL658" s="3"/>
      <c r="AM658" s="2"/>
    </row>
    <row r="659" spans="1:39" ht="9.75" customHeight="1" x14ac:dyDescent="0.2">
      <c r="A659" s="6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3"/>
      <c r="T659" s="3"/>
      <c r="U659" s="3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3"/>
      <c r="AI659" s="3"/>
      <c r="AJ659" s="3"/>
      <c r="AK659" s="3"/>
      <c r="AL659" s="3"/>
      <c r="AM659" s="2"/>
    </row>
    <row r="660" spans="1:39" ht="9.75" customHeight="1" x14ac:dyDescent="0.2">
      <c r="A660" s="6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3"/>
      <c r="T660" s="3"/>
      <c r="U660" s="3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3"/>
      <c r="AI660" s="3"/>
      <c r="AJ660" s="3"/>
      <c r="AK660" s="3"/>
      <c r="AL660" s="3"/>
      <c r="AM660" s="2"/>
    </row>
    <row r="661" spans="1:39" ht="9.75" customHeight="1" x14ac:dyDescent="0.2">
      <c r="A661" s="6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3"/>
      <c r="T661" s="3"/>
      <c r="U661" s="3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3"/>
      <c r="AI661" s="3"/>
      <c r="AJ661" s="3"/>
      <c r="AK661" s="3"/>
      <c r="AL661" s="3"/>
      <c r="AM661" s="2"/>
    </row>
    <row r="662" spans="1:39" ht="9.75" customHeight="1" x14ac:dyDescent="0.2">
      <c r="A662" s="6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3"/>
      <c r="T662" s="3"/>
      <c r="U662" s="3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3"/>
      <c r="AI662" s="3"/>
      <c r="AJ662" s="3"/>
      <c r="AK662" s="3"/>
      <c r="AL662" s="3"/>
      <c r="AM662" s="2"/>
    </row>
    <row r="663" spans="1:39" ht="9.75" customHeight="1" x14ac:dyDescent="0.2">
      <c r="A663" s="6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3"/>
      <c r="T663" s="3"/>
      <c r="U663" s="3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3"/>
      <c r="AI663" s="3"/>
      <c r="AJ663" s="3"/>
      <c r="AK663" s="3"/>
      <c r="AL663" s="3"/>
      <c r="AM663" s="2"/>
    </row>
    <row r="664" spans="1:39" ht="9.75" customHeight="1" x14ac:dyDescent="0.2">
      <c r="A664" s="6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3"/>
      <c r="T664" s="3"/>
      <c r="U664" s="3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3"/>
      <c r="AI664" s="3"/>
      <c r="AJ664" s="3"/>
      <c r="AK664" s="3"/>
      <c r="AL664" s="3"/>
      <c r="AM664" s="2"/>
    </row>
    <row r="665" spans="1:39" ht="9.75" customHeight="1" x14ac:dyDescent="0.2">
      <c r="A665" s="6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3"/>
      <c r="T665" s="3"/>
      <c r="U665" s="3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3"/>
      <c r="AI665" s="3"/>
      <c r="AJ665" s="3"/>
      <c r="AK665" s="3"/>
      <c r="AL665" s="3"/>
      <c r="AM665" s="2"/>
    </row>
    <row r="666" spans="1:39" ht="9.75" customHeight="1" x14ac:dyDescent="0.2">
      <c r="A666" s="6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3"/>
      <c r="T666" s="3"/>
      <c r="U666" s="3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3"/>
      <c r="AI666" s="3"/>
      <c r="AJ666" s="3"/>
      <c r="AK666" s="3"/>
      <c r="AL666" s="3"/>
      <c r="AM666" s="2"/>
    </row>
    <row r="667" spans="1:39" ht="9.75" customHeight="1" x14ac:dyDescent="0.2">
      <c r="A667" s="6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3"/>
      <c r="T667" s="3"/>
      <c r="U667" s="3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3"/>
      <c r="AI667" s="3"/>
      <c r="AJ667" s="3"/>
      <c r="AK667" s="3"/>
      <c r="AL667" s="3"/>
      <c r="AM667" s="2"/>
    </row>
    <row r="668" spans="1:39" ht="9.75" customHeight="1" x14ac:dyDescent="0.2">
      <c r="A668" s="6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3"/>
      <c r="T668" s="3"/>
      <c r="U668" s="3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3"/>
      <c r="AI668" s="3"/>
      <c r="AJ668" s="3"/>
      <c r="AK668" s="3"/>
      <c r="AL668" s="3"/>
      <c r="AM668" s="2"/>
    </row>
    <row r="669" spans="1:39" ht="9.75" customHeight="1" x14ac:dyDescent="0.2">
      <c r="A669" s="6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3"/>
      <c r="T669" s="3"/>
      <c r="U669" s="3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3"/>
      <c r="AI669" s="3"/>
      <c r="AJ669" s="3"/>
      <c r="AK669" s="3"/>
      <c r="AL669" s="3"/>
      <c r="AM669" s="2"/>
    </row>
    <row r="670" spans="1:39" ht="9.75" customHeight="1" x14ac:dyDescent="0.2">
      <c r="A670" s="6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3"/>
      <c r="T670" s="3"/>
      <c r="U670" s="3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3"/>
      <c r="AI670" s="3"/>
      <c r="AJ670" s="3"/>
      <c r="AK670" s="3"/>
      <c r="AL670" s="3"/>
      <c r="AM670" s="2"/>
    </row>
    <row r="671" spans="1:39" ht="9.75" customHeight="1" x14ac:dyDescent="0.2">
      <c r="A671" s="6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3"/>
      <c r="T671" s="3"/>
      <c r="U671" s="3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3"/>
      <c r="AI671" s="3"/>
      <c r="AJ671" s="3"/>
      <c r="AK671" s="3"/>
      <c r="AL671" s="3"/>
      <c r="AM671" s="2"/>
    </row>
    <row r="672" spans="1:39" ht="9.75" customHeight="1" x14ac:dyDescent="0.2">
      <c r="A672" s="6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3"/>
      <c r="T672" s="3"/>
      <c r="U672" s="3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3"/>
      <c r="AI672" s="3"/>
      <c r="AJ672" s="3"/>
      <c r="AK672" s="3"/>
      <c r="AL672" s="3"/>
      <c r="AM672" s="2"/>
    </row>
    <row r="673" spans="1:39" ht="9.75" customHeight="1" x14ac:dyDescent="0.2">
      <c r="A673" s="6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3"/>
      <c r="T673" s="3"/>
      <c r="U673" s="3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3"/>
      <c r="AI673" s="3"/>
      <c r="AJ673" s="3"/>
      <c r="AK673" s="3"/>
      <c r="AL673" s="3"/>
      <c r="AM673" s="2"/>
    </row>
    <row r="674" spans="1:39" ht="9.75" customHeight="1" x14ac:dyDescent="0.2">
      <c r="A674" s="6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3"/>
      <c r="T674" s="3"/>
      <c r="U674" s="3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3"/>
      <c r="AI674" s="3"/>
      <c r="AJ674" s="3"/>
      <c r="AK674" s="3"/>
      <c r="AL674" s="3"/>
      <c r="AM674" s="2"/>
    </row>
    <row r="675" spans="1:39" ht="9.75" customHeight="1" x14ac:dyDescent="0.2">
      <c r="A675" s="6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3"/>
      <c r="T675" s="3"/>
      <c r="U675" s="3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3"/>
      <c r="AI675" s="3"/>
      <c r="AJ675" s="3"/>
      <c r="AK675" s="3"/>
      <c r="AL675" s="3"/>
      <c r="AM675" s="2"/>
    </row>
    <row r="676" spans="1:39" ht="9.75" customHeight="1" x14ac:dyDescent="0.2">
      <c r="A676" s="6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3"/>
      <c r="T676" s="3"/>
      <c r="U676" s="3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3"/>
      <c r="AI676" s="3"/>
      <c r="AJ676" s="3"/>
      <c r="AK676" s="3"/>
      <c r="AL676" s="3"/>
      <c r="AM676" s="2"/>
    </row>
    <row r="677" spans="1:39" ht="9.75" customHeight="1" x14ac:dyDescent="0.2">
      <c r="A677" s="6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3"/>
      <c r="T677" s="3"/>
      <c r="U677" s="3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3"/>
      <c r="AI677" s="3"/>
      <c r="AJ677" s="3"/>
      <c r="AK677" s="3"/>
      <c r="AL677" s="3"/>
      <c r="AM677" s="2"/>
    </row>
    <row r="678" spans="1:39" ht="9.75" customHeight="1" x14ac:dyDescent="0.2">
      <c r="A678" s="6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3"/>
      <c r="T678" s="3"/>
      <c r="U678" s="3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3"/>
      <c r="AI678" s="3"/>
      <c r="AJ678" s="3"/>
      <c r="AK678" s="3"/>
      <c r="AL678" s="3"/>
      <c r="AM678" s="2"/>
    </row>
    <row r="679" spans="1:39" ht="9.75" customHeight="1" x14ac:dyDescent="0.2">
      <c r="A679" s="6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3"/>
      <c r="T679" s="3"/>
      <c r="U679" s="3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3"/>
      <c r="AI679" s="3"/>
      <c r="AJ679" s="3"/>
      <c r="AK679" s="3"/>
      <c r="AL679" s="3"/>
      <c r="AM679" s="2"/>
    </row>
    <row r="680" spans="1:39" ht="9.75" customHeight="1" x14ac:dyDescent="0.2">
      <c r="A680" s="6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3"/>
      <c r="T680" s="3"/>
      <c r="U680" s="3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3"/>
      <c r="AI680" s="3"/>
      <c r="AJ680" s="3"/>
      <c r="AK680" s="3"/>
      <c r="AL680" s="3"/>
      <c r="AM680" s="2"/>
    </row>
    <row r="681" spans="1:39" ht="9.75" customHeight="1" x14ac:dyDescent="0.2">
      <c r="A681" s="6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3"/>
      <c r="T681" s="3"/>
      <c r="U681" s="3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3"/>
      <c r="AI681" s="3"/>
      <c r="AJ681" s="3"/>
      <c r="AK681" s="3"/>
      <c r="AL681" s="3"/>
      <c r="AM681" s="2"/>
    </row>
    <row r="682" spans="1:39" ht="9.75" customHeight="1" x14ac:dyDescent="0.2">
      <c r="A682" s="6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3"/>
      <c r="T682" s="3"/>
      <c r="U682" s="3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3"/>
      <c r="AI682" s="3"/>
      <c r="AJ682" s="3"/>
      <c r="AK682" s="3"/>
      <c r="AL682" s="3"/>
      <c r="AM682" s="2"/>
    </row>
    <row r="683" spans="1:39" ht="9.75" customHeight="1" x14ac:dyDescent="0.2">
      <c r="A683" s="6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3"/>
      <c r="T683" s="3"/>
      <c r="U683" s="3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3"/>
      <c r="AI683" s="3"/>
      <c r="AJ683" s="3"/>
      <c r="AK683" s="3"/>
      <c r="AL683" s="3"/>
      <c r="AM683" s="2"/>
    </row>
    <row r="684" spans="1:39" ht="9.75" customHeight="1" x14ac:dyDescent="0.2">
      <c r="A684" s="6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3"/>
      <c r="T684" s="3"/>
      <c r="U684" s="3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3"/>
      <c r="AI684" s="3"/>
      <c r="AJ684" s="3"/>
      <c r="AK684" s="3"/>
      <c r="AL684" s="3"/>
      <c r="AM684" s="2"/>
    </row>
    <row r="685" spans="1:39" ht="9.75" customHeight="1" x14ac:dyDescent="0.2">
      <c r="A685" s="6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3"/>
      <c r="T685" s="3"/>
      <c r="U685" s="3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3"/>
      <c r="AI685" s="3"/>
      <c r="AJ685" s="3"/>
      <c r="AK685" s="3"/>
      <c r="AL685" s="3"/>
      <c r="AM685" s="2"/>
    </row>
    <row r="686" spans="1:39" ht="9.75" customHeight="1" x14ac:dyDescent="0.2">
      <c r="A686" s="6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3"/>
      <c r="T686" s="3"/>
      <c r="U686" s="3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3"/>
      <c r="AI686" s="3"/>
      <c r="AJ686" s="3"/>
      <c r="AK686" s="3"/>
      <c r="AL686" s="3"/>
      <c r="AM686" s="2"/>
    </row>
    <row r="687" spans="1:39" ht="9.75" customHeight="1" x14ac:dyDescent="0.2">
      <c r="A687" s="6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3"/>
      <c r="T687" s="3"/>
      <c r="U687" s="3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3"/>
      <c r="AI687" s="3"/>
      <c r="AJ687" s="3"/>
      <c r="AK687" s="3"/>
      <c r="AL687" s="3"/>
      <c r="AM687" s="2"/>
    </row>
    <row r="688" spans="1:39" ht="9.75" customHeight="1" x14ac:dyDescent="0.2">
      <c r="A688" s="6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3"/>
      <c r="T688" s="3"/>
      <c r="U688" s="3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3"/>
      <c r="AI688" s="3"/>
      <c r="AJ688" s="3"/>
      <c r="AK688" s="3"/>
      <c r="AL688" s="3"/>
      <c r="AM688" s="2"/>
    </row>
    <row r="689" spans="1:39" ht="9.75" customHeight="1" x14ac:dyDescent="0.2">
      <c r="A689" s="6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3"/>
      <c r="T689" s="3"/>
      <c r="U689" s="3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3"/>
      <c r="AI689" s="3"/>
      <c r="AJ689" s="3"/>
      <c r="AK689" s="3"/>
      <c r="AL689" s="3"/>
      <c r="AM689" s="2"/>
    </row>
    <row r="690" spans="1:39" ht="9.75" customHeight="1" x14ac:dyDescent="0.2">
      <c r="A690" s="6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3"/>
      <c r="T690" s="3"/>
      <c r="U690" s="3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3"/>
      <c r="AI690" s="3"/>
      <c r="AJ690" s="3"/>
      <c r="AK690" s="3"/>
      <c r="AL690" s="3"/>
      <c r="AM690" s="2"/>
    </row>
    <row r="691" spans="1:39" ht="9.75" customHeight="1" x14ac:dyDescent="0.2">
      <c r="A691" s="6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3"/>
      <c r="T691" s="3"/>
      <c r="U691" s="3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3"/>
      <c r="AI691" s="3"/>
      <c r="AJ691" s="3"/>
      <c r="AK691" s="3"/>
      <c r="AL691" s="3"/>
      <c r="AM691" s="2"/>
    </row>
    <row r="692" spans="1:39" ht="9.75" customHeight="1" x14ac:dyDescent="0.2">
      <c r="A692" s="6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3"/>
      <c r="T692" s="3"/>
      <c r="U692" s="3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3"/>
      <c r="AI692" s="3"/>
      <c r="AJ692" s="3"/>
      <c r="AK692" s="3"/>
      <c r="AL692" s="3"/>
      <c r="AM692" s="2"/>
    </row>
    <row r="693" spans="1:39" ht="9.75" customHeight="1" x14ac:dyDescent="0.2">
      <c r="A693" s="6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3"/>
      <c r="T693" s="3"/>
      <c r="U693" s="3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3"/>
      <c r="AI693" s="3"/>
      <c r="AJ693" s="3"/>
      <c r="AK693" s="3"/>
      <c r="AL693" s="3"/>
      <c r="AM693" s="2"/>
    </row>
    <row r="694" spans="1:39" ht="9.75" customHeight="1" x14ac:dyDescent="0.2">
      <c r="A694" s="6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3"/>
      <c r="T694" s="3"/>
      <c r="U694" s="3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3"/>
      <c r="AI694" s="3"/>
      <c r="AJ694" s="3"/>
      <c r="AK694" s="3"/>
      <c r="AL694" s="3"/>
      <c r="AM694" s="2"/>
    </row>
    <row r="695" spans="1:39" ht="9.75" customHeight="1" x14ac:dyDescent="0.2">
      <c r="A695" s="6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3"/>
      <c r="T695" s="3"/>
      <c r="U695" s="3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3"/>
      <c r="AI695" s="3"/>
      <c r="AJ695" s="3"/>
      <c r="AK695" s="3"/>
      <c r="AL695" s="3"/>
      <c r="AM695" s="2"/>
    </row>
    <row r="696" spans="1:39" ht="9.75" customHeight="1" x14ac:dyDescent="0.2">
      <c r="A696" s="6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3"/>
      <c r="T696" s="3"/>
      <c r="U696" s="3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3"/>
      <c r="AI696" s="3"/>
      <c r="AJ696" s="3"/>
      <c r="AK696" s="3"/>
      <c r="AL696" s="3"/>
      <c r="AM696" s="2"/>
    </row>
    <row r="697" spans="1:39" ht="9.75" customHeight="1" x14ac:dyDescent="0.2">
      <c r="A697" s="6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3"/>
      <c r="T697" s="3"/>
      <c r="U697" s="3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3"/>
      <c r="AI697" s="3"/>
      <c r="AJ697" s="3"/>
      <c r="AK697" s="3"/>
      <c r="AL697" s="3"/>
      <c r="AM697" s="2"/>
    </row>
    <row r="698" spans="1:39" ht="9.75" customHeight="1" x14ac:dyDescent="0.2">
      <c r="A698" s="6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3"/>
      <c r="T698" s="3"/>
      <c r="U698" s="3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3"/>
      <c r="AI698" s="3"/>
      <c r="AJ698" s="3"/>
      <c r="AK698" s="3"/>
      <c r="AL698" s="3"/>
      <c r="AM698" s="2"/>
    </row>
    <row r="699" spans="1:39" ht="9.75" customHeight="1" x14ac:dyDescent="0.2">
      <c r="A699" s="6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3"/>
      <c r="T699" s="3"/>
      <c r="U699" s="3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3"/>
      <c r="AI699" s="3"/>
      <c r="AJ699" s="3"/>
      <c r="AK699" s="3"/>
      <c r="AL699" s="3"/>
      <c r="AM699" s="2"/>
    </row>
    <row r="700" spans="1:39" ht="9.75" customHeight="1" x14ac:dyDescent="0.2">
      <c r="A700" s="6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3"/>
      <c r="T700" s="3"/>
      <c r="U700" s="3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3"/>
      <c r="AI700" s="3"/>
      <c r="AJ700" s="3"/>
      <c r="AK700" s="3"/>
      <c r="AL700" s="3"/>
      <c r="AM700" s="2"/>
    </row>
    <row r="701" spans="1:39" ht="9.75" customHeight="1" x14ac:dyDescent="0.2">
      <c r="A701" s="6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3"/>
      <c r="T701" s="3"/>
      <c r="U701" s="3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3"/>
      <c r="AI701" s="3"/>
      <c r="AJ701" s="3"/>
      <c r="AK701" s="3"/>
      <c r="AL701" s="3"/>
      <c r="AM701" s="2"/>
    </row>
    <row r="702" spans="1:39" ht="9.75" customHeight="1" x14ac:dyDescent="0.2">
      <c r="A702" s="6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3"/>
      <c r="T702" s="3"/>
      <c r="U702" s="3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3"/>
      <c r="AI702" s="3"/>
      <c r="AJ702" s="3"/>
      <c r="AK702" s="3"/>
      <c r="AL702" s="3"/>
      <c r="AM702" s="2"/>
    </row>
    <row r="703" spans="1:39" ht="9.75" customHeight="1" x14ac:dyDescent="0.2">
      <c r="A703" s="6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3"/>
      <c r="T703" s="3"/>
      <c r="U703" s="3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3"/>
      <c r="AI703" s="3"/>
      <c r="AJ703" s="3"/>
      <c r="AK703" s="3"/>
      <c r="AL703" s="3"/>
      <c r="AM703" s="2"/>
    </row>
    <row r="704" spans="1:39" ht="9.75" customHeight="1" x14ac:dyDescent="0.2">
      <c r="A704" s="6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3"/>
      <c r="T704" s="3"/>
      <c r="U704" s="3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3"/>
      <c r="AI704" s="3"/>
      <c r="AJ704" s="3"/>
      <c r="AK704" s="3"/>
      <c r="AL704" s="3"/>
      <c r="AM704" s="2"/>
    </row>
    <row r="705" spans="1:39" ht="9.75" customHeight="1" x14ac:dyDescent="0.2">
      <c r="A705" s="6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3"/>
      <c r="T705" s="3"/>
      <c r="U705" s="3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3"/>
      <c r="AI705" s="3"/>
      <c r="AJ705" s="3"/>
      <c r="AK705" s="3"/>
      <c r="AL705" s="3"/>
      <c r="AM705" s="2"/>
    </row>
    <row r="706" spans="1:39" ht="9.75" customHeight="1" x14ac:dyDescent="0.2">
      <c r="A706" s="6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3"/>
      <c r="T706" s="3"/>
      <c r="U706" s="3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3"/>
      <c r="AI706" s="3"/>
      <c r="AJ706" s="3"/>
      <c r="AK706" s="3"/>
      <c r="AL706" s="3"/>
      <c r="AM706" s="2"/>
    </row>
    <row r="707" spans="1:39" ht="9.75" customHeight="1" x14ac:dyDescent="0.2">
      <c r="A707" s="6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3"/>
      <c r="T707" s="3"/>
      <c r="U707" s="3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3"/>
      <c r="AI707" s="3"/>
      <c r="AJ707" s="3"/>
      <c r="AK707" s="3"/>
      <c r="AL707" s="3"/>
      <c r="AM707" s="2"/>
    </row>
    <row r="708" spans="1:39" ht="9.75" customHeight="1" x14ac:dyDescent="0.2">
      <c r="A708" s="6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3"/>
      <c r="T708" s="3"/>
      <c r="U708" s="3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3"/>
      <c r="AI708" s="3"/>
      <c r="AJ708" s="3"/>
      <c r="AK708" s="3"/>
      <c r="AL708" s="3"/>
      <c r="AM708" s="2"/>
    </row>
    <row r="709" spans="1:39" ht="9.75" customHeight="1" x14ac:dyDescent="0.2">
      <c r="A709" s="6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3"/>
      <c r="T709" s="3"/>
      <c r="U709" s="3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3"/>
      <c r="AI709" s="3"/>
      <c r="AJ709" s="3"/>
      <c r="AK709" s="3"/>
      <c r="AL709" s="3"/>
      <c r="AM709" s="2"/>
    </row>
    <row r="710" spans="1:39" ht="9.75" customHeight="1" x14ac:dyDescent="0.2">
      <c r="A710" s="6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3"/>
      <c r="T710" s="3"/>
      <c r="U710" s="3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3"/>
      <c r="AI710" s="3"/>
      <c r="AJ710" s="3"/>
      <c r="AK710" s="3"/>
      <c r="AL710" s="3"/>
      <c r="AM710" s="2"/>
    </row>
    <row r="711" spans="1:39" ht="9.75" customHeight="1" x14ac:dyDescent="0.2">
      <c r="A711" s="6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3"/>
      <c r="T711" s="3"/>
      <c r="U711" s="3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3"/>
      <c r="AI711" s="3"/>
      <c r="AJ711" s="3"/>
      <c r="AK711" s="3"/>
      <c r="AL711" s="3"/>
      <c r="AM711" s="2"/>
    </row>
    <row r="712" spans="1:39" ht="9.75" customHeight="1" x14ac:dyDescent="0.2">
      <c r="A712" s="6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3"/>
      <c r="T712" s="3"/>
      <c r="U712" s="3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3"/>
      <c r="AI712" s="3"/>
      <c r="AJ712" s="3"/>
      <c r="AK712" s="3"/>
      <c r="AL712" s="3"/>
      <c r="AM712" s="2"/>
    </row>
    <row r="713" spans="1:39" ht="9.75" customHeight="1" x14ac:dyDescent="0.2">
      <c r="A713" s="6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3"/>
      <c r="T713" s="3"/>
      <c r="U713" s="3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3"/>
      <c r="AI713" s="3"/>
      <c r="AJ713" s="3"/>
      <c r="AK713" s="3"/>
      <c r="AL713" s="3"/>
      <c r="AM713" s="2"/>
    </row>
    <row r="714" spans="1:39" ht="9.75" customHeight="1" x14ac:dyDescent="0.2">
      <c r="A714" s="6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3"/>
      <c r="T714" s="3"/>
      <c r="U714" s="3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3"/>
      <c r="AI714" s="3"/>
      <c r="AJ714" s="3"/>
      <c r="AK714" s="3"/>
      <c r="AL714" s="3"/>
      <c r="AM714" s="2"/>
    </row>
    <row r="715" spans="1:39" ht="9.75" customHeight="1" x14ac:dyDescent="0.2">
      <c r="A715" s="6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3"/>
      <c r="T715" s="3"/>
      <c r="U715" s="3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3"/>
      <c r="AI715" s="3"/>
      <c r="AJ715" s="3"/>
      <c r="AK715" s="3"/>
      <c r="AL715" s="3"/>
      <c r="AM715" s="2"/>
    </row>
    <row r="716" spans="1:39" ht="9.75" customHeight="1" x14ac:dyDescent="0.2">
      <c r="A716" s="6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3"/>
      <c r="T716" s="3"/>
      <c r="U716" s="3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3"/>
      <c r="AI716" s="3"/>
      <c r="AJ716" s="3"/>
      <c r="AK716" s="3"/>
      <c r="AL716" s="3"/>
      <c r="AM716" s="2"/>
    </row>
    <row r="717" spans="1:39" ht="9.75" customHeight="1" x14ac:dyDescent="0.2">
      <c r="A717" s="6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3"/>
      <c r="T717" s="3"/>
      <c r="U717" s="3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3"/>
      <c r="AI717" s="3"/>
      <c r="AJ717" s="3"/>
      <c r="AK717" s="3"/>
      <c r="AL717" s="3"/>
      <c r="AM717" s="2"/>
    </row>
    <row r="718" spans="1:39" ht="9.75" customHeight="1" x14ac:dyDescent="0.2">
      <c r="A718" s="6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3"/>
      <c r="T718" s="3"/>
      <c r="U718" s="3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3"/>
      <c r="AI718" s="3"/>
      <c r="AJ718" s="3"/>
      <c r="AK718" s="3"/>
      <c r="AL718" s="3"/>
      <c r="AM718" s="2"/>
    </row>
    <row r="719" spans="1:39" ht="9.75" customHeight="1" x14ac:dyDescent="0.2">
      <c r="A719" s="6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3"/>
      <c r="T719" s="3"/>
      <c r="U719" s="3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3"/>
      <c r="AI719" s="3"/>
      <c r="AJ719" s="3"/>
      <c r="AK719" s="3"/>
      <c r="AL719" s="3"/>
      <c r="AM719" s="2"/>
    </row>
    <row r="720" spans="1:39" ht="9.75" customHeight="1" x14ac:dyDescent="0.2">
      <c r="A720" s="6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3"/>
      <c r="T720" s="3"/>
      <c r="U720" s="3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3"/>
      <c r="AI720" s="3"/>
      <c r="AJ720" s="3"/>
      <c r="AK720" s="3"/>
      <c r="AL720" s="3"/>
      <c r="AM720" s="2"/>
    </row>
    <row r="721" spans="1:39" ht="9.75" customHeight="1" x14ac:dyDescent="0.2">
      <c r="A721" s="6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3"/>
      <c r="T721" s="3"/>
      <c r="U721" s="3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3"/>
      <c r="AI721" s="3"/>
      <c r="AJ721" s="3"/>
      <c r="AK721" s="3"/>
      <c r="AL721" s="3"/>
      <c r="AM721" s="2"/>
    </row>
    <row r="722" spans="1:39" ht="9.75" customHeight="1" x14ac:dyDescent="0.2">
      <c r="A722" s="6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3"/>
      <c r="T722" s="3"/>
      <c r="U722" s="3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3"/>
      <c r="AI722" s="3"/>
      <c r="AJ722" s="3"/>
      <c r="AK722" s="3"/>
      <c r="AL722" s="3"/>
      <c r="AM722" s="2"/>
    </row>
    <row r="723" spans="1:39" ht="9.75" customHeight="1" x14ac:dyDescent="0.2">
      <c r="A723" s="6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3"/>
      <c r="T723" s="3"/>
      <c r="U723" s="3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3"/>
      <c r="AI723" s="3"/>
      <c r="AJ723" s="3"/>
      <c r="AK723" s="3"/>
      <c r="AL723" s="3"/>
      <c r="AM723" s="2"/>
    </row>
    <row r="724" spans="1:39" ht="9.75" customHeight="1" x14ac:dyDescent="0.2">
      <c r="A724" s="6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3"/>
      <c r="T724" s="3"/>
      <c r="U724" s="3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3"/>
      <c r="AI724" s="3"/>
      <c r="AJ724" s="3"/>
      <c r="AK724" s="3"/>
      <c r="AL724" s="3"/>
      <c r="AM724" s="2"/>
    </row>
    <row r="725" spans="1:39" ht="9.75" customHeight="1" x14ac:dyDescent="0.2">
      <c r="A725" s="6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3"/>
      <c r="T725" s="3"/>
      <c r="U725" s="3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3"/>
      <c r="AI725" s="3"/>
      <c r="AJ725" s="3"/>
      <c r="AK725" s="3"/>
      <c r="AL725" s="3"/>
      <c r="AM725" s="2"/>
    </row>
    <row r="726" spans="1:39" ht="9.75" customHeight="1" x14ac:dyDescent="0.2">
      <c r="A726" s="6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3"/>
      <c r="T726" s="3"/>
      <c r="U726" s="3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3"/>
      <c r="AI726" s="3"/>
      <c r="AJ726" s="3"/>
      <c r="AK726" s="3"/>
      <c r="AL726" s="3"/>
      <c r="AM726" s="2"/>
    </row>
    <row r="727" spans="1:39" ht="9.75" customHeight="1" x14ac:dyDescent="0.2">
      <c r="A727" s="6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3"/>
      <c r="T727" s="3"/>
      <c r="U727" s="3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3"/>
      <c r="AI727" s="3"/>
      <c r="AJ727" s="3"/>
      <c r="AK727" s="3"/>
      <c r="AL727" s="3"/>
      <c r="AM727" s="2"/>
    </row>
    <row r="728" spans="1:39" ht="9.75" customHeight="1" x14ac:dyDescent="0.2">
      <c r="A728" s="6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3"/>
      <c r="T728" s="3"/>
      <c r="U728" s="3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3"/>
      <c r="AI728" s="3"/>
      <c r="AJ728" s="3"/>
      <c r="AK728" s="3"/>
      <c r="AL728" s="3"/>
      <c r="AM728" s="2"/>
    </row>
    <row r="729" spans="1:39" ht="9.75" customHeight="1" x14ac:dyDescent="0.2">
      <c r="A729" s="6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3"/>
      <c r="T729" s="3"/>
      <c r="U729" s="3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3"/>
      <c r="AI729" s="3"/>
      <c r="AJ729" s="3"/>
      <c r="AK729" s="3"/>
      <c r="AL729" s="3"/>
      <c r="AM729" s="2"/>
    </row>
    <row r="730" spans="1:39" ht="9.75" customHeight="1" x14ac:dyDescent="0.2">
      <c r="A730" s="6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3"/>
      <c r="T730" s="3"/>
      <c r="U730" s="3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3"/>
      <c r="AI730" s="3"/>
      <c r="AJ730" s="3"/>
      <c r="AK730" s="3"/>
      <c r="AL730" s="3"/>
      <c r="AM730" s="2"/>
    </row>
    <row r="731" spans="1:39" ht="9.75" customHeight="1" x14ac:dyDescent="0.2">
      <c r="A731" s="6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3"/>
      <c r="T731" s="3"/>
      <c r="U731" s="3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3"/>
      <c r="AI731" s="3"/>
      <c r="AJ731" s="3"/>
      <c r="AK731" s="3"/>
      <c r="AL731" s="3"/>
      <c r="AM731" s="2"/>
    </row>
    <row r="732" spans="1:39" ht="9.75" customHeight="1" x14ac:dyDescent="0.2">
      <c r="A732" s="6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3"/>
      <c r="T732" s="3"/>
      <c r="U732" s="3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3"/>
      <c r="AI732" s="3"/>
      <c r="AJ732" s="3"/>
      <c r="AK732" s="3"/>
      <c r="AL732" s="3"/>
      <c r="AM732" s="2"/>
    </row>
    <row r="733" spans="1:39" ht="9.75" customHeight="1" x14ac:dyDescent="0.2">
      <c r="A733" s="6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3"/>
      <c r="T733" s="3"/>
      <c r="U733" s="3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3"/>
      <c r="AI733" s="3"/>
      <c r="AJ733" s="3"/>
      <c r="AK733" s="3"/>
      <c r="AL733" s="3"/>
      <c r="AM733" s="2"/>
    </row>
    <row r="734" spans="1:39" ht="9.75" customHeight="1" x14ac:dyDescent="0.2">
      <c r="A734" s="6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3"/>
      <c r="T734" s="3"/>
      <c r="U734" s="3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3"/>
      <c r="AI734" s="3"/>
      <c r="AJ734" s="3"/>
      <c r="AK734" s="3"/>
      <c r="AL734" s="3"/>
      <c r="AM734" s="2"/>
    </row>
    <row r="735" spans="1:39" ht="9.75" customHeight="1" x14ac:dyDescent="0.2">
      <c r="A735" s="6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3"/>
      <c r="T735" s="3"/>
      <c r="U735" s="3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3"/>
      <c r="AI735" s="3"/>
      <c r="AJ735" s="3"/>
      <c r="AK735" s="3"/>
      <c r="AL735" s="3"/>
      <c r="AM735" s="2"/>
    </row>
    <row r="736" spans="1:39" ht="9.75" customHeight="1" x14ac:dyDescent="0.2">
      <c r="A736" s="6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3"/>
      <c r="T736" s="3"/>
      <c r="U736" s="3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3"/>
      <c r="AI736" s="3"/>
      <c r="AJ736" s="3"/>
      <c r="AK736" s="3"/>
      <c r="AL736" s="3"/>
      <c r="AM736" s="2"/>
    </row>
    <row r="737" spans="1:39" ht="9.75" customHeight="1" x14ac:dyDescent="0.2">
      <c r="A737" s="6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3"/>
      <c r="T737" s="3"/>
      <c r="U737" s="3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3"/>
      <c r="AI737" s="3"/>
      <c r="AJ737" s="3"/>
      <c r="AK737" s="3"/>
      <c r="AL737" s="3"/>
      <c r="AM737" s="2"/>
    </row>
    <row r="738" spans="1:39" ht="9.75" customHeight="1" x14ac:dyDescent="0.2">
      <c r="A738" s="6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3"/>
      <c r="T738" s="3"/>
      <c r="U738" s="3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3"/>
      <c r="AI738" s="3"/>
      <c r="AJ738" s="3"/>
      <c r="AK738" s="3"/>
      <c r="AL738" s="3"/>
      <c r="AM738" s="2"/>
    </row>
    <row r="739" spans="1:39" ht="9.75" customHeight="1" x14ac:dyDescent="0.2">
      <c r="A739" s="6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3"/>
      <c r="T739" s="3"/>
      <c r="U739" s="3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3"/>
      <c r="AI739" s="3"/>
      <c r="AJ739" s="3"/>
      <c r="AK739" s="3"/>
      <c r="AL739" s="3"/>
      <c r="AM739" s="2"/>
    </row>
    <row r="740" spans="1:39" ht="9.75" customHeight="1" x14ac:dyDescent="0.2">
      <c r="A740" s="6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3"/>
      <c r="T740" s="3"/>
      <c r="U740" s="3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3"/>
      <c r="AI740" s="3"/>
      <c r="AJ740" s="3"/>
      <c r="AK740" s="3"/>
      <c r="AL740" s="3"/>
      <c r="AM740" s="2"/>
    </row>
    <row r="741" spans="1:39" ht="9.75" customHeight="1" x14ac:dyDescent="0.2">
      <c r="A741" s="6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3"/>
      <c r="T741" s="3"/>
      <c r="U741" s="3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3"/>
      <c r="AI741" s="3"/>
      <c r="AJ741" s="3"/>
      <c r="AK741" s="3"/>
      <c r="AL741" s="3"/>
      <c r="AM741" s="2"/>
    </row>
    <row r="742" spans="1:39" ht="9.75" customHeight="1" x14ac:dyDescent="0.2">
      <c r="A742" s="6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3"/>
      <c r="T742" s="3"/>
      <c r="U742" s="3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3"/>
      <c r="AI742" s="3"/>
      <c r="AJ742" s="3"/>
      <c r="AK742" s="3"/>
      <c r="AL742" s="3"/>
      <c r="AM742" s="2"/>
    </row>
    <row r="743" spans="1:39" ht="9.75" customHeight="1" x14ac:dyDescent="0.2">
      <c r="A743" s="6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3"/>
      <c r="T743" s="3"/>
      <c r="U743" s="3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3"/>
      <c r="AI743" s="3"/>
      <c r="AJ743" s="3"/>
      <c r="AK743" s="3"/>
      <c r="AL743" s="3"/>
      <c r="AM743" s="2"/>
    </row>
    <row r="744" spans="1:39" ht="9.75" customHeight="1" x14ac:dyDescent="0.2">
      <c r="A744" s="6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3"/>
      <c r="T744" s="3"/>
      <c r="U744" s="3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3"/>
      <c r="AI744" s="3"/>
      <c r="AJ744" s="3"/>
      <c r="AK744" s="3"/>
      <c r="AL744" s="3"/>
      <c r="AM744" s="2"/>
    </row>
    <row r="745" spans="1:39" ht="9.75" customHeight="1" x14ac:dyDescent="0.2">
      <c r="A745" s="6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3"/>
      <c r="T745" s="3"/>
      <c r="U745" s="3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3"/>
      <c r="AI745" s="3"/>
      <c r="AJ745" s="3"/>
      <c r="AK745" s="3"/>
      <c r="AL745" s="3"/>
      <c r="AM745" s="2"/>
    </row>
    <row r="746" spans="1:39" ht="9.75" customHeight="1" x14ac:dyDescent="0.2">
      <c r="A746" s="6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3"/>
      <c r="T746" s="3"/>
      <c r="U746" s="3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3"/>
      <c r="AI746" s="3"/>
      <c r="AJ746" s="3"/>
      <c r="AK746" s="3"/>
      <c r="AL746" s="3"/>
      <c r="AM746" s="2"/>
    </row>
    <row r="747" spans="1:39" ht="9.75" customHeight="1" x14ac:dyDescent="0.2">
      <c r="A747" s="6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3"/>
      <c r="T747" s="3"/>
      <c r="U747" s="3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3"/>
      <c r="AI747" s="3"/>
      <c r="AJ747" s="3"/>
      <c r="AK747" s="3"/>
      <c r="AL747" s="3"/>
      <c r="AM747" s="2"/>
    </row>
    <row r="748" spans="1:39" ht="9.75" customHeight="1" x14ac:dyDescent="0.2">
      <c r="A748" s="6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3"/>
      <c r="T748" s="3"/>
      <c r="U748" s="3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3"/>
      <c r="AI748" s="3"/>
      <c r="AJ748" s="3"/>
      <c r="AK748" s="3"/>
      <c r="AL748" s="3"/>
      <c r="AM748" s="2"/>
    </row>
    <row r="749" spans="1:39" ht="9.75" customHeight="1" x14ac:dyDescent="0.2">
      <c r="A749" s="6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3"/>
      <c r="T749" s="3"/>
      <c r="U749" s="3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3"/>
      <c r="AI749" s="3"/>
      <c r="AJ749" s="3"/>
      <c r="AK749" s="3"/>
      <c r="AL749" s="3"/>
      <c r="AM749" s="2"/>
    </row>
    <row r="750" spans="1:39" ht="9.75" customHeight="1" x14ac:dyDescent="0.2">
      <c r="A750" s="6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3"/>
      <c r="T750" s="3"/>
      <c r="U750" s="3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3"/>
      <c r="AI750" s="3"/>
      <c r="AJ750" s="3"/>
      <c r="AK750" s="3"/>
      <c r="AL750" s="3"/>
      <c r="AM750" s="2"/>
    </row>
    <row r="751" spans="1:39" ht="9.75" customHeight="1" x14ac:dyDescent="0.2">
      <c r="A751" s="6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3"/>
      <c r="T751" s="3"/>
      <c r="U751" s="3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3"/>
      <c r="AI751" s="3"/>
      <c r="AJ751" s="3"/>
      <c r="AK751" s="3"/>
      <c r="AL751" s="3"/>
      <c r="AM751" s="2"/>
    </row>
    <row r="752" spans="1:39" ht="9.75" customHeight="1" x14ac:dyDescent="0.2">
      <c r="A752" s="6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3"/>
      <c r="T752" s="3"/>
      <c r="U752" s="3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3"/>
      <c r="AI752" s="3"/>
      <c r="AJ752" s="3"/>
      <c r="AK752" s="3"/>
      <c r="AL752" s="3"/>
      <c r="AM752" s="2"/>
    </row>
    <row r="753" spans="1:39" ht="9.75" customHeight="1" x14ac:dyDescent="0.2">
      <c r="A753" s="6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3"/>
      <c r="T753" s="3"/>
      <c r="U753" s="3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3"/>
      <c r="AI753" s="3"/>
      <c r="AJ753" s="3"/>
      <c r="AK753" s="3"/>
      <c r="AL753" s="3"/>
      <c r="AM753" s="2"/>
    </row>
    <row r="754" spans="1:39" ht="9.75" customHeight="1" x14ac:dyDescent="0.2">
      <c r="A754" s="6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3"/>
      <c r="T754" s="3"/>
      <c r="U754" s="3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3"/>
      <c r="AI754" s="3"/>
      <c r="AJ754" s="3"/>
      <c r="AK754" s="3"/>
      <c r="AL754" s="3"/>
      <c r="AM754" s="2"/>
    </row>
    <row r="755" spans="1:39" ht="9.75" customHeight="1" x14ac:dyDescent="0.2">
      <c r="A755" s="6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3"/>
      <c r="T755" s="3"/>
      <c r="U755" s="3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3"/>
      <c r="AI755" s="3"/>
      <c r="AJ755" s="3"/>
      <c r="AK755" s="3"/>
      <c r="AL755" s="3"/>
      <c r="AM755" s="2"/>
    </row>
    <row r="756" spans="1:39" ht="9.75" customHeight="1" x14ac:dyDescent="0.2">
      <c r="A756" s="6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3"/>
      <c r="T756" s="3"/>
      <c r="U756" s="3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3"/>
      <c r="AI756" s="3"/>
      <c r="AJ756" s="3"/>
      <c r="AK756" s="3"/>
      <c r="AL756" s="3"/>
      <c r="AM756" s="2"/>
    </row>
    <row r="757" spans="1:39" ht="9.75" customHeight="1" x14ac:dyDescent="0.2">
      <c r="A757" s="6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3"/>
      <c r="T757" s="3"/>
      <c r="U757" s="3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3"/>
      <c r="AI757" s="3"/>
      <c r="AJ757" s="3"/>
      <c r="AK757" s="3"/>
      <c r="AL757" s="3"/>
      <c r="AM757" s="2"/>
    </row>
    <row r="758" spans="1:39" ht="9.75" customHeight="1" x14ac:dyDescent="0.2">
      <c r="A758" s="6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3"/>
      <c r="T758" s="3"/>
      <c r="U758" s="3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3"/>
      <c r="AI758" s="3"/>
      <c r="AJ758" s="3"/>
      <c r="AK758" s="3"/>
      <c r="AL758" s="3"/>
      <c r="AM758" s="2"/>
    </row>
    <row r="759" spans="1:39" ht="9.75" customHeight="1" x14ac:dyDescent="0.2">
      <c r="A759" s="6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3"/>
      <c r="T759" s="3"/>
      <c r="U759" s="3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3"/>
      <c r="AI759" s="3"/>
      <c r="AJ759" s="3"/>
      <c r="AK759" s="3"/>
      <c r="AL759" s="3"/>
      <c r="AM759" s="2"/>
    </row>
    <row r="760" spans="1:39" ht="9.75" customHeight="1" x14ac:dyDescent="0.2">
      <c r="A760" s="6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3"/>
      <c r="T760" s="3"/>
      <c r="U760" s="3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3"/>
      <c r="AI760" s="3"/>
      <c r="AJ760" s="3"/>
      <c r="AK760" s="3"/>
      <c r="AL760" s="3"/>
      <c r="AM760" s="2"/>
    </row>
    <row r="761" spans="1:39" ht="9.75" customHeight="1" x14ac:dyDescent="0.2">
      <c r="A761" s="6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3"/>
      <c r="T761" s="3"/>
      <c r="U761" s="3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3"/>
      <c r="AI761" s="3"/>
      <c r="AJ761" s="3"/>
      <c r="AK761" s="3"/>
      <c r="AL761" s="3"/>
      <c r="AM761" s="2"/>
    </row>
    <row r="762" spans="1:39" ht="9.75" customHeight="1" x14ac:dyDescent="0.2">
      <c r="A762" s="6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3"/>
      <c r="T762" s="3"/>
      <c r="U762" s="3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3"/>
      <c r="AI762" s="3"/>
      <c r="AJ762" s="3"/>
      <c r="AK762" s="3"/>
      <c r="AL762" s="3"/>
      <c r="AM762" s="2"/>
    </row>
    <row r="763" spans="1:39" ht="9.75" customHeight="1" x14ac:dyDescent="0.2">
      <c r="A763" s="6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3"/>
      <c r="T763" s="3"/>
      <c r="U763" s="3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3"/>
      <c r="AI763" s="3"/>
      <c r="AJ763" s="3"/>
      <c r="AK763" s="3"/>
      <c r="AL763" s="3"/>
      <c r="AM763" s="2"/>
    </row>
    <row r="764" spans="1:39" ht="9.75" customHeight="1" x14ac:dyDescent="0.2">
      <c r="A764" s="6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3"/>
      <c r="T764" s="3"/>
      <c r="U764" s="3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3"/>
      <c r="AI764" s="3"/>
      <c r="AJ764" s="3"/>
      <c r="AK764" s="3"/>
      <c r="AL764" s="3"/>
      <c r="AM764" s="2"/>
    </row>
    <row r="765" spans="1:39" ht="9.75" customHeight="1" x14ac:dyDescent="0.2">
      <c r="A765" s="6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3"/>
      <c r="T765" s="3"/>
      <c r="U765" s="3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3"/>
      <c r="AI765" s="3"/>
      <c r="AJ765" s="3"/>
      <c r="AK765" s="3"/>
      <c r="AL765" s="3"/>
      <c r="AM765" s="2"/>
    </row>
    <row r="766" spans="1:39" ht="9.75" customHeight="1" x14ac:dyDescent="0.2">
      <c r="A766" s="6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3"/>
      <c r="T766" s="3"/>
      <c r="U766" s="3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3"/>
      <c r="AI766" s="3"/>
      <c r="AJ766" s="3"/>
      <c r="AK766" s="3"/>
      <c r="AL766" s="3"/>
      <c r="AM766" s="2"/>
    </row>
    <row r="767" spans="1:39" ht="9.75" customHeight="1" x14ac:dyDescent="0.2">
      <c r="A767" s="6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3"/>
      <c r="T767" s="3"/>
      <c r="U767" s="3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3"/>
      <c r="AI767" s="3"/>
      <c r="AJ767" s="3"/>
      <c r="AK767" s="3"/>
      <c r="AL767" s="3"/>
      <c r="AM767" s="2"/>
    </row>
    <row r="768" spans="1:39" ht="9.75" customHeight="1" x14ac:dyDescent="0.2">
      <c r="A768" s="6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3"/>
      <c r="T768" s="3"/>
      <c r="U768" s="3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3"/>
      <c r="AI768" s="3"/>
      <c r="AJ768" s="3"/>
      <c r="AK768" s="3"/>
      <c r="AL768" s="3"/>
      <c r="AM768" s="2"/>
    </row>
    <row r="769" spans="1:39" ht="9.75" customHeight="1" x14ac:dyDescent="0.2">
      <c r="A769" s="6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3"/>
      <c r="T769" s="3"/>
      <c r="U769" s="3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3"/>
      <c r="AI769" s="3"/>
      <c r="AJ769" s="3"/>
      <c r="AK769" s="3"/>
      <c r="AL769" s="3"/>
      <c r="AM769" s="2"/>
    </row>
    <row r="770" spans="1:39" ht="9.75" customHeight="1" x14ac:dyDescent="0.2">
      <c r="A770" s="6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3"/>
      <c r="T770" s="3"/>
      <c r="U770" s="3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3"/>
      <c r="AI770" s="3"/>
      <c r="AJ770" s="3"/>
      <c r="AK770" s="3"/>
      <c r="AL770" s="3"/>
      <c r="AM770" s="2"/>
    </row>
    <row r="771" spans="1:39" ht="9.75" customHeight="1" x14ac:dyDescent="0.2">
      <c r="A771" s="6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3"/>
      <c r="T771" s="3"/>
      <c r="U771" s="3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3"/>
      <c r="AI771" s="3"/>
      <c r="AJ771" s="3"/>
      <c r="AK771" s="3"/>
      <c r="AL771" s="3"/>
      <c r="AM771" s="2"/>
    </row>
    <row r="772" spans="1:39" ht="9.75" customHeight="1" x14ac:dyDescent="0.2">
      <c r="A772" s="6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3"/>
      <c r="T772" s="3"/>
      <c r="U772" s="3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3"/>
      <c r="AI772" s="3"/>
      <c r="AJ772" s="3"/>
      <c r="AK772" s="3"/>
      <c r="AL772" s="3"/>
      <c r="AM772" s="2"/>
    </row>
    <row r="773" spans="1:39" ht="9.75" customHeight="1" x14ac:dyDescent="0.2">
      <c r="A773" s="6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3"/>
      <c r="T773" s="3"/>
      <c r="U773" s="3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3"/>
      <c r="AI773" s="3"/>
      <c r="AJ773" s="3"/>
      <c r="AK773" s="3"/>
      <c r="AL773" s="3"/>
      <c r="AM773" s="2"/>
    </row>
    <row r="774" spans="1:39" ht="9.75" customHeight="1" x14ac:dyDescent="0.2">
      <c r="A774" s="6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3"/>
      <c r="T774" s="3"/>
      <c r="U774" s="3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3"/>
      <c r="AI774" s="3"/>
      <c r="AJ774" s="3"/>
      <c r="AK774" s="3"/>
      <c r="AL774" s="3"/>
      <c r="AM774" s="2"/>
    </row>
    <row r="775" spans="1:39" ht="9.75" customHeight="1" x14ac:dyDescent="0.2">
      <c r="A775" s="6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3"/>
      <c r="T775" s="3"/>
      <c r="U775" s="3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3"/>
      <c r="AI775" s="3"/>
      <c r="AJ775" s="3"/>
      <c r="AK775" s="3"/>
      <c r="AL775" s="3"/>
      <c r="AM775" s="2"/>
    </row>
    <row r="776" spans="1:39" ht="9.75" customHeight="1" x14ac:dyDescent="0.2">
      <c r="A776" s="6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3"/>
      <c r="T776" s="3"/>
      <c r="U776" s="3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3"/>
      <c r="AI776" s="3"/>
      <c r="AJ776" s="3"/>
      <c r="AK776" s="3"/>
      <c r="AL776" s="3"/>
      <c r="AM776" s="2"/>
    </row>
    <row r="777" spans="1:39" ht="9.75" customHeight="1" x14ac:dyDescent="0.2">
      <c r="A777" s="6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3"/>
      <c r="T777" s="3"/>
      <c r="U777" s="3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3"/>
      <c r="AI777" s="3"/>
      <c r="AJ777" s="3"/>
      <c r="AK777" s="3"/>
      <c r="AL777" s="3"/>
      <c r="AM777" s="2"/>
    </row>
    <row r="778" spans="1:39" ht="9.75" customHeight="1" x14ac:dyDescent="0.2">
      <c r="A778" s="6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3"/>
      <c r="T778" s="3"/>
      <c r="U778" s="3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3"/>
      <c r="AI778" s="3"/>
      <c r="AJ778" s="3"/>
      <c r="AK778" s="3"/>
      <c r="AL778" s="3"/>
      <c r="AM778" s="2"/>
    </row>
    <row r="779" spans="1:39" ht="9.75" customHeight="1" x14ac:dyDescent="0.2">
      <c r="A779" s="6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3"/>
      <c r="T779" s="3"/>
      <c r="U779" s="3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3"/>
      <c r="AI779" s="3"/>
      <c r="AJ779" s="3"/>
      <c r="AK779" s="3"/>
      <c r="AL779" s="3"/>
      <c r="AM779" s="2"/>
    </row>
    <row r="780" spans="1:39" ht="9.75" customHeight="1" x14ac:dyDescent="0.2">
      <c r="A780" s="6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3"/>
      <c r="T780" s="3"/>
      <c r="U780" s="3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3"/>
      <c r="AI780" s="3"/>
      <c r="AJ780" s="3"/>
      <c r="AK780" s="3"/>
      <c r="AL780" s="3"/>
      <c r="AM780" s="2"/>
    </row>
    <row r="781" spans="1:39" ht="9.75" customHeight="1" x14ac:dyDescent="0.2">
      <c r="A781" s="6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3"/>
      <c r="T781" s="3"/>
      <c r="U781" s="3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3"/>
      <c r="AI781" s="3"/>
      <c r="AJ781" s="3"/>
      <c r="AK781" s="3"/>
      <c r="AL781" s="3"/>
      <c r="AM781" s="2"/>
    </row>
    <row r="782" spans="1:39" ht="9.75" customHeight="1" x14ac:dyDescent="0.2">
      <c r="A782" s="6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3"/>
      <c r="T782" s="3"/>
      <c r="U782" s="3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3"/>
      <c r="AI782" s="3"/>
      <c r="AJ782" s="3"/>
      <c r="AK782" s="3"/>
      <c r="AL782" s="3"/>
      <c r="AM782" s="2"/>
    </row>
    <row r="783" spans="1:39" ht="9.75" customHeight="1" x14ac:dyDescent="0.2">
      <c r="A783" s="6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3"/>
      <c r="T783" s="3"/>
      <c r="U783" s="3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3"/>
      <c r="AI783" s="3"/>
      <c r="AJ783" s="3"/>
      <c r="AK783" s="3"/>
      <c r="AL783" s="3"/>
      <c r="AM783" s="2"/>
    </row>
    <row r="784" spans="1:39" ht="9.75" customHeight="1" x14ac:dyDescent="0.2">
      <c r="A784" s="6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3"/>
      <c r="T784" s="3"/>
      <c r="U784" s="3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3"/>
      <c r="AI784" s="3"/>
      <c r="AJ784" s="3"/>
      <c r="AK784" s="3"/>
      <c r="AL784" s="3"/>
      <c r="AM784" s="2"/>
    </row>
    <row r="785" spans="1:39" ht="9.75" customHeight="1" x14ac:dyDescent="0.2">
      <c r="A785" s="6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3"/>
      <c r="T785" s="3"/>
      <c r="U785" s="3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3"/>
      <c r="AI785" s="3"/>
      <c r="AJ785" s="3"/>
      <c r="AK785" s="3"/>
      <c r="AL785" s="3"/>
      <c r="AM785" s="2"/>
    </row>
    <row r="786" spans="1:39" ht="9.75" customHeight="1" x14ac:dyDescent="0.2">
      <c r="A786" s="6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3"/>
      <c r="T786" s="3"/>
      <c r="U786" s="3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3"/>
      <c r="AI786" s="3"/>
      <c r="AJ786" s="3"/>
      <c r="AK786" s="3"/>
      <c r="AL786" s="3"/>
      <c r="AM786" s="2"/>
    </row>
    <row r="787" spans="1:39" ht="9.75" customHeight="1" x14ac:dyDescent="0.2">
      <c r="A787" s="6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3"/>
      <c r="T787" s="3"/>
      <c r="U787" s="3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3"/>
      <c r="AI787" s="3"/>
      <c r="AJ787" s="3"/>
      <c r="AK787" s="3"/>
      <c r="AL787" s="3"/>
      <c r="AM787" s="2"/>
    </row>
    <row r="788" spans="1:39" ht="9.75" customHeight="1" x14ac:dyDescent="0.2">
      <c r="A788" s="6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3"/>
      <c r="T788" s="3"/>
      <c r="U788" s="3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3"/>
      <c r="AI788" s="3"/>
      <c r="AJ788" s="3"/>
      <c r="AK788" s="3"/>
      <c r="AL788" s="3"/>
      <c r="AM788" s="2"/>
    </row>
    <row r="789" spans="1:39" ht="9.75" customHeight="1" x14ac:dyDescent="0.2">
      <c r="A789" s="6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3"/>
      <c r="T789" s="3"/>
      <c r="U789" s="3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3"/>
      <c r="AI789" s="3"/>
      <c r="AJ789" s="3"/>
      <c r="AK789" s="3"/>
      <c r="AL789" s="3"/>
      <c r="AM789" s="2"/>
    </row>
    <row r="790" spans="1:39" ht="9.75" customHeight="1" x14ac:dyDescent="0.2">
      <c r="A790" s="6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3"/>
      <c r="T790" s="3"/>
      <c r="U790" s="3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3"/>
      <c r="AI790" s="3"/>
      <c r="AJ790" s="3"/>
      <c r="AK790" s="3"/>
      <c r="AL790" s="3"/>
      <c r="AM790" s="2"/>
    </row>
    <row r="791" spans="1:39" ht="9.75" customHeight="1" x14ac:dyDescent="0.2">
      <c r="A791" s="6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3"/>
      <c r="T791" s="3"/>
      <c r="U791" s="3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3"/>
      <c r="AI791" s="3"/>
      <c r="AJ791" s="3"/>
      <c r="AK791" s="3"/>
      <c r="AL791" s="3"/>
      <c r="AM791" s="2"/>
    </row>
    <row r="792" spans="1:39" ht="9.75" customHeight="1" x14ac:dyDescent="0.2">
      <c r="A792" s="6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3"/>
      <c r="T792" s="3"/>
      <c r="U792" s="3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3"/>
      <c r="AI792" s="3"/>
      <c r="AJ792" s="3"/>
      <c r="AK792" s="3"/>
      <c r="AL792" s="3"/>
      <c r="AM792" s="2"/>
    </row>
    <row r="793" spans="1:39" ht="9.75" customHeight="1" x14ac:dyDescent="0.2">
      <c r="A793" s="6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3"/>
      <c r="T793" s="3"/>
      <c r="U793" s="3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3"/>
      <c r="AI793" s="3"/>
      <c r="AJ793" s="3"/>
      <c r="AK793" s="3"/>
      <c r="AL793" s="3"/>
      <c r="AM793" s="2"/>
    </row>
    <row r="794" spans="1:39" ht="9.75" customHeight="1" x14ac:dyDescent="0.2">
      <c r="A794" s="6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3"/>
      <c r="T794" s="3"/>
      <c r="U794" s="3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3"/>
      <c r="AI794" s="3"/>
      <c r="AJ794" s="3"/>
      <c r="AK794" s="3"/>
      <c r="AL794" s="3"/>
      <c r="AM794" s="2"/>
    </row>
    <row r="795" spans="1:39" ht="9.75" customHeight="1" x14ac:dyDescent="0.2">
      <c r="A795" s="6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3"/>
      <c r="T795" s="3"/>
      <c r="U795" s="3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3"/>
      <c r="AI795" s="3"/>
      <c r="AJ795" s="3"/>
      <c r="AK795" s="3"/>
      <c r="AL795" s="3"/>
      <c r="AM795" s="2"/>
    </row>
    <row r="796" spans="1:39" ht="9.75" customHeight="1" x14ac:dyDescent="0.2">
      <c r="A796" s="6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3"/>
      <c r="T796" s="3"/>
      <c r="U796" s="3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3"/>
      <c r="AI796" s="3"/>
      <c r="AJ796" s="3"/>
      <c r="AK796" s="3"/>
      <c r="AL796" s="3"/>
      <c r="AM796" s="2"/>
    </row>
    <row r="797" spans="1:39" ht="9.75" customHeight="1" x14ac:dyDescent="0.2">
      <c r="A797" s="6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3"/>
      <c r="T797" s="3"/>
      <c r="U797" s="3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3"/>
      <c r="AI797" s="3"/>
      <c r="AJ797" s="3"/>
      <c r="AK797" s="3"/>
      <c r="AL797" s="3"/>
      <c r="AM797" s="2"/>
    </row>
    <row r="798" spans="1:39" ht="9.75" customHeight="1" x14ac:dyDescent="0.2">
      <c r="A798" s="6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3"/>
      <c r="T798" s="3"/>
      <c r="U798" s="3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3"/>
      <c r="AI798" s="3"/>
      <c r="AJ798" s="3"/>
      <c r="AK798" s="3"/>
      <c r="AL798" s="3"/>
      <c r="AM798" s="2"/>
    </row>
    <row r="799" spans="1:39" ht="9.75" customHeight="1" x14ac:dyDescent="0.2">
      <c r="A799" s="6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3"/>
      <c r="T799" s="3"/>
      <c r="U799" s="3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3"/>
      <c r="AI799" s="3"/>
      <c r="AJ799" s="3"/>
      <c r="AK799" s="3"/>
      <c r="AL799" s="3"/>
      <c r="AM799" s="2"/>
    </row>
    <row r="800" spans="1:39" ht="9.75" customHeight="1" x14ac:dyDescent="0.2">
      <c r="A800" s="6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3"/>
      <c r="T800" s="3"/>
      <c r="U800" s="3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3"/>
      <c r="AI800" s="3"/>
      <c r="AJ800" s="3"/>
      <c r="AK800" s="3"/>
      <c r="AL800" s="3"/>
      <c r="AM800" s="2"/>
    </row>
    <row r="801" spans="1:39" ht="9.75" customHeight="1" x14ac:dyDescent="0.2">
      <c r="A801" s="6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3"/>
      <c r="T801" s="3"/>
      <c r="U801" s="3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3"/>
      <c r="AI801" s="3"/>
      <c r="AJ801" s="3"/>
      <c r="AK801" s="3"/>
      <c r="AL801" s="3"/>
      <c r="AM801" s="2"/>
    </row>
    <row r="802" spans="1:39" ht="9.75" customHeight="1" x14ac:dyDescent="0.2">
      <c r="A802" s="6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3"/>
      <c r="T802" s="3"/>
      <c r="U802" s="3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3"/>
      <c r="AI802" s="3"/>
      <c r="AJ802" s="3"/>
      <c r="AK802" s="3"/>
      <c r="AL802" s="3"/>
      <c r="AM802" s="2"/>
    </row>
    <row r="803" spans="1:39" ht="9.75" customHeight="1" x14ac:dyDescent="0.2">
      <c r="A803" s="6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3"/>
      <c r="T803" s="3"/>
      <c r="U803" s="3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3"/>
      <c r="AI803" s="3"/>
      <c r="AJ803" s="3"/>
      <c r="AK803" s="3"/>
      <c r="AL803" s="3"/>
      <c r="AM803" s="2"/>
    </row>
    <row r="804" spans="1:39" ht="9.75" customHeight="1" x14ac:dyDescent="0.2">
      <c r="A804" s="6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3"/>
      <c r="T804" s="3"/>
      <c r="U804" s="3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3"/>
      <c r="AI804" s="3"/>
      <c r="AJ804" s="3"/>
      <c r="AK804" s="3"/>
      <c r="AL804" s="3"/>
      <c r="AM804" s="2"/>
    </row>
    <row r="805" spans="1:39" ht="9.75" customHeight="1" x14ac:dyDescent="0.2">
      <c r="A805" s="6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3"/>
      <c r="T805" s="3"/>
      <c r="U805" s="3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3"/>
      <c r="AI805" s="3"/>
      <c r="AJ805" s="3"/>
      <c r="AK805" s="3"/>
      <c r="AL805" s="3"/>
      <c r="AM805" s="2"/>
    </row>
    <row r="806" spans="1:39" ht="9.75" customHeight="1" x14ac:dyDescent="0.2">
      <c r="A806" s="6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3"/>
      <c r="T806" s="3"/>
      <c r="U806" s="3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3"/>
      <c r="AI806" s="3"/>
      <c r="AJ806" s="3"/>
      <c r="AK806" s="3"/>
      <c r="AL806" s="3"/>
      <c r="AM806" s="2"/>
    </row>
    <row r="807" spans="1:39" ht="9.75" customHeight="1" x14ac:dyDescent="0.2">
      <c r="A807" s="6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3"/>
      <c r="T807" s="3"/>
      <c r="U807" s="3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3"/>
      <c r="AI807" s="3"/>
      <c r="AJ807" s="3"/>
      <c r="AK807" s="3"/>
      <c r="AL807" s="3"/>
      <c r="AM807" s="2"/>
    </row>
    <row r="808" spans="1:39" ht="9.75" customHeight="1" x14ac:dyDescent="0.2">
      <c r="A808" s="6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3"/>
      <c r="T808" s="3"/>
      <c r="U808" s="3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3"/>
      <c r="AI808" s="3"/>
      <c r="AJ808" s="3"/>
      <c r="AK808" s="3"/>
      <c r="AL808" s="3"/>
      <c r="AM808" s="2"/>
    </row>
    <row r="809" spans="1:39" ht="9.75" customHeight="1" x14ac:dyDescent="0.2">
      <c r="A809" s="6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3"/>
      <c r="T809" s="3"/>
      <c r="U809" s="3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3"/>
      <c r="AI809" s="3"/>
      <c r="AJ809" s="3"/>
      <c r="AK809" s="3"/>
      <c r="AL809" s="3"/>
      <c r="AM809" s="2"/>
    </row>
    <row r="810" spans="1:39" ht="9.75" customHeight="1" x14ac:dyDescent="0.2">
      <c r="A810" s="6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3"/>
      <c r="T810" s="3"/>
      <c r="U810" s="3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3"/>
      <c r="AI810" s="3"/>
      <c r="AJ810" s="3"/>
      <c r="AK810" s="3"/>
      <c r="AL810" s="3"/>
      <c r="AM810" s="2"/>
    </row>
    <row r="811" spans="1:39" ht="9.75" customHeight="1" x14ac:dyDescent="0.2">
      <c r="A811" s="6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3"/>
      <c r="T811" s="3"/>
      <c r="U811" s="3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3"/>
      <c r="AI811" s="3"/>
      <c r="AJ811" s="3"/>
      <c r="AK811" s="3"/>
      <c r="AL811" s="3"/>
      <c r="AM811" s="2"/>
    </row>
    <row r="812" spans="1:39" ht="9.75" customHeight="1" x14ac:dyDescent="0.2">
      <c r="A812" s="6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3"/>
      <c r="T812" s="3"/>
      <c r="U812" s="3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3"/>
      <c r="AI812" s="3"/>
      <c r="AJ812" s="3"/>
      <c r="AK812" s="3"/>
      <c r="AL812" s="3"/>
      <c r="AM812" s="2"/>
    </row>
    <row r="813" spans="1:39" ht="9.75" customHeight="1" x14ac:dyDescent="0.2">
      <c r="A813" s="6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3"/>
      <c r="T813" s="3"/>
      <c r="U813" s="3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3"/>
      <c r="AI813" s="3"/>
      <c r="AJ813" s="3"/>
      <c r="AK813" s="3"/>
      <c r="AL813" s="3"/>
      <c r="AM813" s="2"/>
    </row>
    <row r="814" spans="1:39" ht="9.75" customHeight="1" x14ac:dyDescent="0.2">
      <c r="A814" s="6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3"/>
      <c r="T814" s="3"/>
      <c r="U814" s="3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3"/>
      <c r="AI814" s="3"/>
      <c r="AJ814" s="3"/>
      <c r="AK814" s="3"/>
      <c r="AL814" s="3"/>
      <c r="AM814" s="2"/>
    </row>
    <row r="815" spans="1:39" ht="9.75" customHeight="1" x14ac:dyDescent="0.2">
      <c r="A815" s="6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3"/>
      <c r="T815" s="3"/>
      <c r="U815" s="3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3"/>
      <c r="AI815" s="3"/>
      <c r="AJ815" s="3"/>
      <c r="AK815" s="3"/>
      <c r="AL815" s="3"/>
      <c r="AM815" s="2"/>
    </row>
    <row r="816" spans="1:39" ht="9.75" customHeight="1" x14ac:dyDescent="0.2">
      <c r="A816" s="6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3"/>
      <c r="T816" s="3"/>
      <c r="U816" s="3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3"/>
      <c r="AI816" s="3"/>
      <c r="AJ816" s="3"/>
      <c r="AK816" s="3"/>
      <c r="AL816" s="3"/>
      <c r="AM816" s="2"/>
    </row>
    <row r="817" spans="1:39" ht="9.75" customHeight="1" x14ac:dyDescent="0.2">
      <c r="A817" s="6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3"/>
      <c r="T817" s="3"/>
      <c r="U817" s="3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3"/>
      <c r="AI817" s="3"/>
      <c r="AJ817" s="3"/>
      <c r="AK817" s="3"/>
      <c r="AL817" s="3"/>
      <c r="AM817" s="2"/>
    </row>
    <row r="818" spans="1:39" ht="9.75" customHeight="1" x14ac:dyDescent="0.2">
      <c r="A818" s="6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3"/>
      <c r="T818" s="3"/>
      <c r="U818" s="3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3"/>
      <c r="AI818" s="3"/>
      <c r="AJ818" s="3"/>
      <c r="AK818" s="3"/>
      <c r="AL818" s="3"/>
      <c r="AM818" s="2"/>
    </row>
    <row r="819" spans="1:39" ht="9.75" customHeight="1" x14ac:dyDescent="0.2">
      <c r="A819" s="6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3"/>
      <c r="T819" s="3"/>
      <c r="U819" s="3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3"/>
      <c r="AI819" s="3"/>
      <c r="AJ819" s="3"/>
      <c r="AK819" s="3"/>
      <c r="AL819" s="3"/>
      <c r="AM819" s="2"/>
    </row>
    <row r="820" spans="1:39" ht="9.75" customHeight="1" x14ac:dyDescent="0.2">
      <c r="A820" s="6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3"/>
      <c r="T820" s="3"/>
      <c r="U820" s="3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3"/>
      <c r="AI820" s="3"/>
      <c r="AJ820" s="3"/>
      <c r="AK820" s="3"/>
      <c r="AL820" s="3"/>
      <c r="AM820" s="2"/>
    </row>
    <row r="821" spans="1:39" ht="9.75" customHeight="1" x14ac:dyDescent="0.2">
      <c r="A821" s="6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3"/>
      <c r="T821" s="3"/>
      <c r="U821" s="3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3"/>
      <c r="AI821" s="3"/>
      <c r="AJ821" s="3"/>
      <c r="AK821" s="3"/>
      <c r="AL821" s="3"/>
      <c r="AM821" s="2"/>
    </row>
    <row r="822" spans="1:39" ht="9.75" customHeight="1" x14ac:dyDescent="0.2">
      <c r="A822" s="6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3"/>
      <c r="T822" s="3"/>
      <c r="U822" s="3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3"/>
      <c r="AI822" s="3"/>
      <c r="AJ822" s="3"/>
      <c r="AK822" s="3"/>
      <c r="AL822" s="3"/>
      <c r="AM822" s="2"/>
    </row>
    <row r="823" spans="1:39" ht="9.75" customHeight="1" x14ac:dyDescent="0.2">
      <c r="A823" s="6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3"/>
      <c r="T823" s="3"/>
      <c r="U823" s="3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3"/>
      <c r="AI823" s="3"/>
      <c r="AJ823" s="3"/>
      <c r="AK823" s="3"/>
      <c r="AL823" s="3"/>
      <c r="AM823" s="2"/>
    </row>
    <row r="824" spans="1:39" ht="9.75" customHeight="1" x14ac:dyDescent="0.2">
      <c r="A824" s="6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3"/>
      <c r="T824" s="3"/>
      <c r="U824" s="3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3"/>
      <c r="AI824" s="3"/>
      <c r="AJ824" s="3"/>
      <c r="AK824" s="3"/>
      <c r="AL824" s="3"/>
      <c r="AM824" s="2"/>
    </row>
    <row r="825" spans="1:39" ht="9.75" customHeight="1" x14ac:dyDescent="0.2">
      <c r="A825" s="6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3"/>
      <c r="T825" s="3"/>
      <c r="U825" s="3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3"/>
      <c r="AI825" s="3"/>
      <c r="AJ825" s="3"/>
      <c r="AK825" s="3"/>
      <c r="AL825" s="3"/>
      <c r="AM825" s="2"/>
    </row>
    <row r="826" spans="1:39" ht="9.75" customHeight="1" x14ac:dyDescent="0.2">
      <c r="A826" s="6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3"/>
      <c r="T826" s="3"/>
      <c r="U826" s="3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3"/>
      <c r="AI826" s="3"/>
      <c r="AJ826" s="3"/>
      <c r="AK826" s="3"/>
      <c r="AL826" s="3"/>
      <c r="AM826" s="2"/>
    </row>
    <row r="827" spans="1:39" ht="9.75" customHeight="1" x14ac:dyDescent="0.2">
      <c r="A827" s="6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3"/>
      <c r="T827" s="3"/>
      <c r="U827" s="3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3"/>
      <c r="AI827" s="3"/>
      <c r="AJ827" s="3"/>
      <c r="AK827" s="3"/>
      <c r="AL827" s="3"/>
      <c r="AM827" s="2"/>
    </row>
    <row r="828" spans="1:39" ht="9.75" customHeight="1" x14ac:dyDescent="0.2">
      <c r="A828" s="6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3"/>
      <c r="T828" s="3"/>
      <c r="U828" s="3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3"/>
      <c r="AI828" s="3"/>
      <c r="AJ828" s="3"/>
      <c r="AK828" s="3"/>
      <c r="AL828" s="3"/>
      <c r="AM828" s="2"/>
    </row>
    <row r="829" spans="1:39" ht="9.75" customHeight="1" x14ac:dyDescent="0.2">
      <c r="A829" s="6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3"/>
      <c r="T829" s="3"/>
      <c r="U829" s="3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3"/>
      <c r="AI829" s="3"/>
      <c r="AJ829" s="3"/>
      <c r="AK829" s="3"/>
      <c r="AL829" s="3"/>
      <c r="AM829" s="2"/>
    </row>
    <row r="830" spans="1:39" ht="9.75" customHeight="1" x14ac:dyDescent="0.2">
      <c r="A830" s="6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3"/>
      <c r="T830" s="3"/>
      <c r="U830" s="3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3"/>
      <c r="AI830" s="3"/>
      <c r="AJ830" s="3"/>
      <c r="AK830" s="3"/>
      <c r="AL830" s="3"/>
      <c r="AM830" s="2"/>
    </row>
    <row r="831" spans="1:39" ht="9.75" customHeight="1" x14ac:dyDescent="0.2">
      <c r="A831" s="6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3"/>
      <c r="T831" s="3"/>
      <c r="U831" s="3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3"/>
      <c r="AI831" s="3"/>
      <c r="AJ831" s="3"/>
      <c r="AK831" s="3"/>
      <c r="AL831" s="3"/>
      <c r="AM831" s="2"/>
    </row>
    <row r="832" spans="1:39" ht="9.75" customHeight="1" x14ac:dyDescent="0.2">
      <c r="A832" s="6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3"/>
      <c r="T832" s="3"/>
      <c r="U832" s="3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3"/>
      <c r="AI832" s="3"/>
      <c r="AJ832" s="3"/>
      <c r="AK832" s="3"/>
      <c r="AL832" s="3"/>
      <c r="AM832" s="2"/>
    </row>
    <row r="833" spans="1:39" ht="9.75" customHeight="1" x14ac:dyDescent="0.2">
      <c r="A833" s="6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3"/>
      <c r="T833" s="3"/>
      <c r="U833" s="3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3"/>
      <c r="AI833" s="3"/>
      <c r="AJ833" s="3"/>
      <c r="AK833" s="3"/>
      <c r="AL833" s="3"/>
      <c r="AM833" s="2"/>
    </row>
    <row r="834" spans="1:39" ht="9.75" customHeight="1" x14ac:dyDescent="0.2">
      <c r="A834" s="6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3"/>
      <c r="T834" s="3"/>
      <c r="U834" s="3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3"/>
      <c r="AI834" s="3"/>
      <c r="AJ834" s="3"/>
      <c r="AK834" s="3"/>
      <c r="AL834" s="3"/>
      <c r="AM834" s="2"/>
    </row>
    <row r="835" spans="1:39" ht="9.75" customHeight="1" x14ac:dyDescent="0.2">
      <c r="A835" s="6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3"/>
      <c r="T835" s="3"/>
      <c r="U835" s="3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3"/>
      <c r="AI835" s="3"/>
      <c r="AJ835" s="3"/>
      <c r="AK835" s="3"/>
      <c r="AL835" s="3"/>
      <c r="AM835" s="2"/>
    </row>
    <row r="836" spans="1:39" ht="9.75" customHeight="1" x14ac:dyDescent="0.2">
      <c r="A836" s="6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3"/>
      <c r="T836" s="3"/>
      <c r="U836" s="3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3"/>
      <c r="AI836" s="3"/>
      <c r="AJ836" s="3"/>
      <c r="AK836" s="3"/>
      <c r="AL836" s="3"/>
      <c r="AM836" s="2"/>
    </row>
    <row r="837" spans="1:39" ht="9.75" customHeight="1" x14ac:dyDescent="0.2">
      <c r="A837" s="6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3"/>
      <c r="T837" s="3"/>
      <c r="U837" s="3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3"/>
      <c r="AI837" s="3"/>
      <c r="AJ837" s="3"/>
      <c r="AK837" s="3"/>
      <c r="AL837" s="3"/>
      <c r="AM837" s="2"/>
    </row>
    <row r="838" spans="1:39" ht="9.75" customHeight="1" x14ac:dyDescent="0.2">
      <c r="A838" s="6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3"/>
      <c r="T838" s="3"/>
      <c r="U838" s="3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3"/>
      <c r="AI838" s="3"/>
      <c r="AJ838" s="3"/>
      <c r="AK838" s="3"/>
      <c r="AL838" s="3"/>
      <c r="AM838" s="2"/>
    </row>
    <row r="839" spans="1:39" ht="9.75" customHeight="1" x14ac:dyDescent="0.2">
      <c r="A839" s="6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3"/>
      <c r="T839" s="3"/>
      <c r="U839" s="3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3"/>
      <c r="AI839" s="3"/>
      <c r="AJ839" s="3"/>
      <c r="AK839" s="3"/>
      <c r="AL839" s="3"/>
      <c r="AM839" s="2"/>
    </row>
    <row r="840" spans="1:39" ht="9.75" customHeight="1" x14ac:dyDescent="0.2">
      <c r="A840" s="6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3"/>
      <c r="T840" s="3"/>
      <c r="U840" s="3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3"/>
      <c r="AI840" s="3"/>
      <c r="AJ840" s="3"/>
      <c r="AK840" s="3"/>
      <c r="AL840" s="3"/>
      <c r="AM840" s="2"/>
    </row>
    <row r="841" spans="1:39" ht="9.75" customHeight="1" x14ac:dyDescent="0.2">
      <c r="A841" s="6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3"/>
      <c r="T841" s="3"/>
      <c r="U841" s="3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3"/>
      <c r="AI841" s="3"/>
      <c r="AJ841" s="3"/>
      <c r="AK841" s="3"/>
      <c r="AL841" s="3"/>
      <c r="AM841" s="2"/>
    </row>
    <row r="842" spans="1:39" ht="9.75" customHeight="1" x14ac:dyDescent="0.2">
      <c r="A842" s="6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3"/>
      <c r="T842" s="3"/>
      <c r="U842" s="3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3"/>
      <c r="AI842" s="3"/>
      <c r="AJ842" s="3"/>
      <c r="AK842" s="3"/>
      <c r="AL842" s="3"/>
      <c r="AM842" s="2"/>
    </row>
    <row r="843" spans="1:39" ht="9.75" customHeight="1" x14ac:dyDescent="0.2">
      <c r="A843" s="6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3"/>
      <c r="T843" s="3"/>
      <c r="U843" s="3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3"/>
      <c r="AI843" s="3"/>
      <c r="AJ843" s="3"/>
      <c r="AK843" s="3"/>
      <c r="AL843" s="3"/>
      <c r="AM843" s="2"/>
    </row>
    <row r="844" spans="1:39" ht="9.75" customHeight="1" x14ac:dyDescent="0.2">
      <c r="A844" s="6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3"/>
      <c r="T844" s="3"/>
      <c r="U844" s="3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3"/>
      <c r="AI844" s="3"/>
      <c r="AJ844" s="3"/>
      <c r="AK844" s="3"/>
      <c r="AL844" s="3"/>
      <c r="AM844" s="2"/>
    </row>
    <row r="845" spans="1:39" ht="9.75" customHeight="1" x14ac:dyDescent="0.2">
      <c r="A845" s="6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3"/>
      <c r="T845" s="3"/>
      <c r="U845" s="3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3"/>
      <c r="AI845" s="3"/>
      <c r="AJ845" s="3"/>
      <c r="AK845" s="3"/>
      <c r="AL845" s="3"/>
      <c r="AM845" s="2"/>
    </row>
    <row r="846" spans="1:39" ht="9.75" customHeight="1" x14ac:dyDescent="0.2">
      <c r="A846" s="6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3"/>
      <c r="T846" s="3"/>
      <c r="U846" s="3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3"/>
      <c r="AI846" s="3"/>
      <c r="AJ846" s="3"/>
      <c r="AK846" s="3"/>
      <c r="AL846" s="3"/>
      <c r="AM846" s="2"/>
    </row>
    <row r="847" spans="1:39" ht="9.75" customHeight="1" x14ac:dyDescent="0.2">
      <c r="A847" s="6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3"/>
      <c r="T847" s="3"/>
      <c r="U847" s="3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3"/>
      <c r="AI847" s="3"/>
      <c r="AJ847" s="3"/>
      <c r="AK847" s="3"/>
      <c r="AL847" s="3"/>
      <c r="AM847" s="2"/>
    </row>
    <row r="848" spans="1:39" ht="9.75" customHeight="1" x14ac:dyDescent="0.2">
      <c r="A848" s="6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3"/>
      <c r="T848" s="3"/>
      <c r="U848" s="3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3"/>
      <c r="AI848" s="3"/>
      <c r="AJ848" s="3"/>
      <c r="AK848" s="3"/>
      <c r="AL848" s="3"/>
      <c r="AM848" s="2"/>
    </row>
    <row r="849" spans="1:39" ht="9.75" customHeight="1" x14ac:dyDescent="0.2">
      <c r="A849" s="6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3"/>
      <c r="T849" s="3"/>
      <c r="U849" s="3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3"/>
      <c r="AI849" s="3"/>
      <c r="AJ849" s="3"/>
      <c r="AK849" s="3"/>
      <c r="AL849" s="3"/>
      <c r="AM849" s="2"/>
    </row>
    <row r="850" spans="1:39" ht="9.75" customHeight="1" x14ac:dyDescent="0.2">
      <c r="A850" s="6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3"/>
      <c r="T850" s="3"/>
      <c r="U850" s="3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3"/>
      <c r="AI850" s="3"/>
      <c r="AJ850" s="3"/>
      <c r="AK850" s="3"/>
      <c r="AL850" s="3"/>
      <c r="AM850" s="2"/>
    </row>
    <row r="851" spans="1:39" ht="9.75" customHeight="1" x14ac:dyDescent="0.2">
      <c r="A851" s="6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3"/>
      <c r="T851" s="3"/>
      <c r="U851" s="3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3"/>
      <c r="AI851" s="3"/>
      <c r="AJ851" s="3"/>
      <c r="AK851" s="3"/>
      <c r="AL851" s="3"/>
      <c r="AM851" s="2"/>
    </row>
    <row r="852" spans="1:39" ht="9.75" customHeight="1" x14ac:dyDescent="0.2">
      <c r="A852" s="6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3"/>
      <c r="T852" s="3"/>
      <c r="U852" s="3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3"/>
      <c r="AI852" s="3"/>
      <c r="AJ852" s="3"/>
      <c r="AK852" s="3"/>
      <c r="AL852" s="3"/>
      <c r="AM852" s="2"/>
    </row>
    <row r="853" spans="1:39" ht="9.75" customHeight="1" x14ac:dyDescent="0.2">
      <c r="A853" s="6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3"/>
      <c r="T853" s="3"/>
      <c r="U853" s="3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3"/>
      <c r="AI853" s="3"/>
      <c r="AJ853" s="3"/>
      <c r="AK853" s="3"/>
      <c r="AL853" s="3"/>
      <c r="AM853" s="2"/>
    </row>
  </sheetData>
  <mergeCells count="22">
    <mergeCell ref="A3:A5"/>
    <mergeCell ref="M4:M5"/>
    <mergeCell ref="N4:N5"/>
    <mergeCell ref="I4:I5"/>
    <mergeCell ref="B4:B5"/>
    <mergeCell ref="J4:J5"/>
    <mergeCell ref="B3:G3"/>
    <mergeCell ref="H3:R3"/>
    <mergeCell ref="S3:AL3"/>
    <mergeCell ref="AM3:AM5"/>
    <mergeCell ref="S4:U4"/>
    <mergeCell ref="Y4:AG4"/>
    <mergeCell ref="AH4:AL4"/>
    <mergeCell ref="O4:O5"/>
    <mergeCell ref="P4:P5"/>
    <mergeCell ref="Q4:Q5"/>
    <mergeCell ref="R4:R5"/>
    <mergeCell ref="V4:V5"/>
    <mergeCell ref="W4:W5"/>
    <mergeCell ref="X4:X5"/>
    <mergeCell ref="K4:K5"/>
    <mergeCell ref="L4:L5"/>
  </mergeCells>
  <pageMargins left="0.62992125984251968" right="0.23622047244094491" top="0.35433070866141736" bottom="0.35433070866141736" header="0" footer="0"/>
  <pageSetup paperSize="8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стойности!$D$5:$D$6</xm:f>
          </x14:formula1>
          <xm:sqref>K7:K48</xm:sqref>
        </x14:dataValidation>
        <x14:dataValidation type="list" allowBlank="1" showErrorMessage="1">
          <x14:formula1>
            <xm:f>стойности!$B$5:$B$11</xm:f>
          </x14:formula1>
          <xm:sqref>H7:H48</xm:sqref>
        </x14:dataValidation>
        <x14:dataValidation type="list" allowBlank="1" showErrorMessage="1">
          <x14:formula1>
            <xm:f>стойности!$J$5:$J$21</xm:f>
          </x14:formula1>
          <xm:sqref>J7:J48</xm:sqref>
        </x14:dataValidation>
        <x14:dataValidation type="list" allowBlank="1" showErrorMessage="1">
          <x14:formula1>
            <xm:f>стойности!$F$5:$F$6</xm:f>
          </x14:formula1>
          <xm:sqref>AM7:AM48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7" customWidth="1"/>
    <col min="3" max="3" width="8.7109375" customWidth="1"/>
    <col min="4" max="4" width="29.140625" customWidth="1"/>
    <col min="5" max="9" width="8.7109375" customWidth="1"/>
    <col min="10" max="10" width="22" customWidth="1"/>
    <col min="11" max="26" width="8.7109375" customWidth="1"/>
  </cols>
  <sheetData>
    <row r="1" spans="2:10" ht="14.25" customHeight="1" x14ac:dyDescent="0.25"/>
    <row r="2" spans="2:10" ht="14.25" customHeight="1" x14ac:dyDescent="0.25"/>
    <row r="3" spans="2:10" ht="14.25" customHeight="1" x14ac:dyDescent="0.25"/>
    <row r="4" spans="2:10" ht="14.25" customHeight="1" x14ac:dyDescent="0.25">
      <c r="B4" s="7" t="s">
        <v>344</v>
      </c>
      <c r="D4" s="8" t="s">
        <v>345</v>
      </c>
      <c r="F4" s="8" t="s">
        <v>346</v>
      </c>
      <c r="H4" s="8" t="s">
        <v>347</v>
      </c>
      <c r="J4" s="9" t="s">
        <v>348</v>
      </c>
    </row>
    <row r="5" spans="2:10" ht="14.25" customHeight="1" x14ac:dyDescent="0.25">
      <c r="B5" s="8" t="s">
        <v>163</v>
      </c>
      <c r="D5" s="10" t="s">
        <v>48</v>
      </c>
      <c r="F5" s="8" t="s">
        <v>51</v>
      </c>
      <c r="H5" s="10" t="s">
        <v>49</v>
      </c>
      <c r="J5" s="9" t="s">
        <v>349</v>
      </c>
    </row>
    <row r="6" spans="2:10" ht="14.25" customHeight="1" x14ac:dyDescent="0.25">
      <c r="B6" s="8" t="s">
        <v>45</v>
      </c>
      <c r="D6" s="10" t="s">
        <v>350</v>
      </c>
      <c r="F6" s="8" t="s">
        <v>351</v>
      </c>
      <c r="H6" s="10" t="s">
        <v>72</v>
      </c>
      <c r="J6" s="9" t="s">
        <v>352</v>
      </c>
    </row>
    <row r="7" spans="2:10" ht="14.25" customHeight="1" x14ac:dyDescent="0.25">
      <c r="B7" s="8" t="s">
        <v>57</v>
      </c>
      <c r="H7" s="10" t="s">
        <v>89</v>
      </c>
      <c r="J7" s="9" t="s">
        <v>281</v>
      </c>
    </row>
    <row r="8" spans="2:10" ht="14.25" customHeight="1" x14ac:dyDescent="0.25">
      <c r="B8" s="8" t="s">
        <v>132</v>
      </c>
      <c r="J8" s="9" t="s">
        <v>88</v>
      </c>
    </row>
    <row r="9" spans="2:10" ht="14.25" customHeight="1" x14ac:dyDescent="0.25">
      <c r="B9" s="8" t="s">
        <v>155</v>
      </c>
      <c r="J9" s="9" t="s">
        <v>141</v>
      </c>
    </row>
    <row r="10" spans="2:10" ht="14.25" customHeight="1" x14ac:dyDescent="0.25">
      <c r="B10" s="8" t="s">
        <v>222</v>
      </c>
      <c r="J10" s="9" t="s">
        <v>47</v>
      </c>
    </row>
    <row r="11" spans="2:10" ht="14.25" customHeight="1" x14ac:dyDescent="0.25">
      <c r="B11" s="8" t="s">
        <v>111</v>
      </c>
      <c r="J11" s="9" t="s">
        <v>64</v>
      </c>
    </row>
    <row r="12" spans="2:10" ht="14.25" customHeight="1" x14ac:dyDescent="0.25">
      <c r="J12" s="9" t="s">
        <v>206</v>
      </c>
    </row>
    <row r="13" spans="2:10" ht="14.25" customHeight="1" x14ac:dyDescent="0.25">
      <c r="J13" s="9" t="s">
        <v>104</v>
      </c>
    </row>
    <row r="14" spans="2:10" ht="14.25" customHeight="1" x14ac:dyDescent="0.25">
      <c r="J14" s="9" t="s">
        <v>71</v>
      </c>
    </row>
    <row r="15" spans="2:10" ht="14.25" customHeight="1" x14ac:dyDescent="0.25">
      <c r="J15" s="9" t="s">
        <v>353</v>
      </c>
    </row>
    <row r="16" spans="2:10" ht="14.25" customHeight="1" x14ac:dyDescent="0.25">
      <c r="J16" s="9" t="s">
        <v>354</v>
      </c>
    </row>
    <row r="17" spans="10:10" ht="14.25" customHeight="1" x14ac:dyDescent="0.25">
      <c r="J17" s="9" t="s">
        <v>355</v>
      </c>
    </row>
    <row r="18" spans="10:10" ht="14.25" customHeight="1" x14ac:dyDescent="0.25">
      <c r="J18" s="9" t="s">
        <v>59</v>
      </c>
    </row>
    <row r="19" spans="10:10" ht="14.25" customHeight="1" x14ac:dyDescent="0.25">
      <c r="J19" s="9" t="s">
        <v>313</v>
      </c>
    </row>
    <row r="20" spans="10:10" ht="14.25" customHeight="1" x14ac:dyDescent="0.25">
      <c r="J20" s="9" t="s">
        <v>80</v>
      </c>
    </row>
    <row r="21" spans="10:10" ht="14.25" customHeight="1" x14ac:dyDescent="0.25">
      <c r="J21" s="9" t="s">
        <v>186</v>
      </c>
    </row>
    <row r="22" spans="10:10" ht="14.25" customHeight="1" x14ac:dyDescent="0.25"/>
    <row r="23" spans="10:10" ht="14.25" customHeight="1" x14ac:dyDescent="0.25"/>
    <row r="24" spans="10:10" ht="14.25" customHeight="1" x14ac:dyDescent="0.25"/>
    <row r="25" spans="10:10" ht="14.25" customHeight="1" x14ac:dyDescent="0.25"/>
    <row r="26" spans="10:10" ht="14.25" customHeight="1" x14ac:dyDescent="0.25"/>
    <row r="27" spans="10:10" ht="14.25" customHeight="1" x14ac:dyDescent="0.25"/>
    <row r="28" spans="10:10" ht="14.25" customHeight="1" x14ac:dyDescent="0.25"/>
    <row r="29" spans="10:10" ht="14.25" customHeight="1" x14ac:dyDescent="0.25"/>
    <row r="30" spans="10:10" ht="14.25" customHeight="1" x14ac:dyDescent="0.25"/>
    <row r="31" spans="10:10" ht="14.25" customHeight="1" x14ac:dyDescent="0.25"/>
    <row r="32" spans="10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регистър</vt:lpstr>
      <vt:lpstr>стойности</vt:lpstr>
      <vt:lpstr>регистър!Област_печат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Papazova</dc:creator>
  <cp:lastModifiedBy>Antonia Papazova</cp:lastModifiedBy>
  <cp:lastPrinted>2024-01-22T14:02:45Z</cp:lastPrinted>
  <dcterms:created xsi:type="dcterms:W3CDTF">2024-01-22T12:12:39Z</dcterms:created>
  <dcterms:modified xsi:type="dcterms:W3CDTF">2024-01-22T14:03:26Z</dcterms:modified>
</cp:coreProperties>
</file>