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2525"/>
  </bookViews>
  <sheets>
    <sheet name="Pril2Б" sheetId="1" r:id="rId1"/>
  </sheets>
  <externalReferences>
    <externalReference r:id="rId2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  <definedName name="_xlnm.Print_Titles" localSheetId="0">Pril2Б!$6:$6</definedName>
  </definedNames>
  <calcPr calcId="144525"/>
</workbook>
</file>

<file path=xl/calcChain.xml><?xml version="1.0" encoding="utf-8"?>
<calcChain xmlns="http://schemas.openxmlformats.org/spreadsheetml/2006/main">
  <c r="C16" i="1" l="1"/>
  <c r="C13" i="1"/>
</calcChain>
</file>

<file path=xl/sharedStrings.xml><?xml version="1.0" encoding="utf-8"?>
<sst xmlns="http://schemas.openxmlformats.org/spreadsheetml/2006/main" count="69" uniqueCount="57">
  <si>
    <t>ПРИЛОЖЕНИЕ 2Б</t>
  </si>
  <si>
    <t>ЦЕЛЕВИ РАЗХОДИ</t>
  </si>
  <si>
    <t>ПО БЮДЖЕТА ЗА 2020 година</t>
  </si>
  <si>
    <t>№ по ред</t>
  </si>
  <si>
    <t>Вид на целевия разход</t>
  </si>
  <si>
    <t>Размер</t>
  </si>
  <si>
    <t>Направление, функция, дейност</t>
  </si>
  <si>
    <t>Академична награда "Трети март"</t>
  </si>
  <si>
    <t>Функция "Образование"; Други дейности по образованието</t>
  </si>
  <si>
    <t>Награда на Община Велико Търново в системата на предучилищното и училищното образование "Свети Патриарх Евтимий Търновски"</t>
  </si>
  <si>
    <t>Награда "24 май"</t>
  </si>
  <si>
    <t>Академична награда на Община Велико Търново</t>
  </si>
  <si>
    <t>Програма за борба с гръбначните изкривявания</t>
  </si>
  <si>
    <t>Лични празници на 100-годишни рожденници, жители на община Велико Търново</t>
  </si>
  <si>
    <t>Функция "Социално осигуряване подпомагане и грижи" ; Други служби и дейности по социалното осигуряване, подпомагане и заетостта</t>
  </si>
  <si>
    <t>Възстановени средства на кметства и кметски наместничества в размер 30 на сто от получените суми от търгове за периода 01.07 - 31.12.2019 г.</t>
  </si>
  <si>
    <t xml:space="preserve">Функция "Жил. строителство, БКС и опазване на околната среда"  </t>
  </si>
  <si>
    <t>Фонд „Инициативи на местните общности”</t>
  </si>
  <si>
    <t>Функция "Жил. строителство, БКС и опазване на околната среда" ; Други дейности по жилищното строителство, благоустройството и регионалното развитие</t>
  </si>
  <si>
    <t>Обезщетения и помощи по решение на Великотърновски общински съвет - помощи за погребение /социални и ветерани/</t>
  </si>
  <si>
    <t>Функция "Почивно дело, култура и религиозни дейности" ; Обредни домове и зали</t>
  </si>
  <si>
    <t xml:space="preserve">Програма за развитие на физ.възпитание и спорта </t>
  </si>
  <si>
    <t>Функция "Почивно дело, култура и религиозни дейности"; Спортни бази за спорт за всички</t>
  </si>
  <si>
    <t xml:space="preserve">Културен календар </t>
  </si>
  <si>
    <t>Функция "Почивно дело, култура и религиозни дейности" ; Други дейности по културата</t>
  </si>
  <si>
    <t>Програма "Изкуство и култура Велико Търново"</t>
  </si>
  <si>
    <t>Културни мероприятия по кметства и кметски наместничества</t>
  </si>
  <si>
    <t>Функция "Почивно дело, култура и религиозни дейности"; Други дейности по културата</t>
  </si>
  <si>
    <t>За зимно поддържане и снегопочистване</t>
  </si>
  <si>
    <t>Функция "Икономически дейности и услуги"; Служби и дейности по поддържане и ремонт на пътища</t>
  </si>
  <si>
    <t>Общинска програма  - "Здрави деца в здрави семейства"</t>
  </si>
  <si>
    <t>Функция "Здравеопазване"; Други дейности по здравеопазване</t>
  </si>
  <si>
    <t>Общинска програма  - "Здрави деца в здрави семейства" - Отбелязване на годишнина - 20 години</t>
  </si>
  <si>
    <t>Общинска програма за борба с наркотиците и наркоманиите</t>
  </si>
  <si>
    <t>Финансов план за подобряване на психичното здраве</t>
  </si>
  <si>
    <t>Програма за младежки дейности</t>
  </si>
  <si>
    <t>Функция "Образование"; Други дейности за младежта</t>
  </si>
  <si>
    <t>Финансов план 2020 г. - Общинска стратегия за равните възможности за хората с увреждания</t>
  </si>
  <si>
    <t>Функция "Социално осигуряване, подпомагане и грижи"; Други служби и дейности по социално осигуряване, подпомагане и заетостта</t>
  </si>
  <si>
    <t>Финансов план 2020 г. - Общинска стратегия за закрила на детето</t>
  </si>
  <si>
    <t>Функция "Социално осигуряване, подпомагане и грижи";  Други служби и дейности по социално осигуряване, подпомагане и заетостта</t>
  </si>
  <si>
    <t xml:space="preserve">Финансов план  2020 г. към Общинска стратегия за развитие на социалните услуги </t>
  </si>
  <si>
    <t>Съвместни проекти с БЧК и МЗ</t>
  </si>
  <si>
    <t>Подпомагане на военноинвалиди и военнопострадали</t>
  </si>
  <si>
    <t>Общинска програма за асистирана репродукция, в т.ч. преходен остатък от предходни години и получени дарения</t>
  </si>
  <si>
    <t>инж. Д.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</si>
  <si>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</si>
  <si>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</si>
  <si>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</si>
  <si>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</si>
  <si>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</si>
  <si>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"Бюджет и финанси"</t>
  </si>
  <si>
    <t>Д. Данчева</t>
  </si>
  <si>
    <t>Главен счетоводител</t>
  </si>
  <si>
    <t>Изготвил,</t>
  </si>
  <si>
    <t>Р. Колева, експерт Дирекция БФ</t>
  </si>
  <si>
    <t>Д. Гавраилова, експерт Дирекция БФ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</si>
</sst>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">
    <xf numFmtId="0" fontId="0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2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" fillId="0" borderId="0"/>
    <xf numFmtId="0" fontId="2" fillId="23" borderId="8" applyNumberFormat="0" applyFon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" fillId="23" borderId="8" applyNumberFormat="0" applyFont="0" applyAlignment="0" applyProtection="0"/>
    <xf numFmtId="0" fontId="19" fillId="7" borderId="2" applyNumberFormat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20" borderId="9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0" fillId="3" borderId="0" applyNumberFormat="0" applyBorder="0" applyAlignment="0" applyProtection="0"/>
    <xf numFmtId="0" fontId="21" fillId="22" borderId="0" applyNumberFormat="0" applyBorder="0" applyAlignment="0" applyProtection="0"/>
    <xf numFmtId="0" fontId="24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0" fillId="0" borderId="7" applyNumberFormat="0" applyFill="0" applyAlignment="0" applyProtection="0"/>
    <xf numFmtId="0" fontId="30" fillId="0" borderId="10" applyNumberFormat="0" applyFill="0" applyAlignment="0" applyProtection="0"/>
    <xf numFmtId="0" fontId="3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 applyAlignment="1">
      <alignment horizontal="centerContinuous"/>
    </xf>
    <xf numFmtId="3" fontId="3" fillId="0" borderId="0" xfId="1" applyNumberFormat="1" applyFont="1" applyFill="1" applyAlignment="1">
      <alignment horizontal="centerContinuous"/>
    </xf>
    <xf numFmtId="0" fontId="4" fillId="0" borderId="1" xfId="1" applyFont="1" applyFill="1" applyBorder="1" applyAlignment="1">
      <alignment horizontal="center" wrapText="1"/>
    </xf>
    <xf numFmtId="3" fontId="4" fillId="0" borderId="1" xfId="1" applyNumberFormat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3" fontId="6" fillId="0" borderId="0" xfId="1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3" fontId="5" fillId="0" borderId="0" xfId="1" applyNumberFormat="1" applyFont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3" fillId="0" borderId="0" xfId="1" applyFont="1" applyFill="1" applyAlignment="1"/>
    <xf numFmtId="0" fontId="5" fillId="0" borderId="0" xfId="2" applyFont="1" applyFill="1" applyBorder="1" applyAlignment="1"/>
    <xf numFmtId="0" fontId="5" fillId="0" borderId="0" xfId="2" applyFont="1" applyFill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/>
    <xf numFmtId="0" fontId="7" fillId="0" borderId="0" xfId="1" applyFont="1" applyFill="1"/>
    <xf numFmtId="0" fontId="5" fillId="0" borderId="0" xfId="2" applyFont="1" applyFill="1" applyBorder="1" applyAlignment="1">
      <alignment horizontal="justify" vertical="center" wrapText="1"/>
    </xf>
    <xf numFmtId="0" fontId="5" fillId="0" borderId="0" xfId="2" applyFont="1" applyFill="1"/>
    <xf numFmtId="0" fontId="5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Alignment="1"/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/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5" fillId="0" borderId="0" xfId="0" applyFont="1" applyFill="1" applyAlignment="1"/>
    <xf numFmtId="0" fontId="7" fillId="0" borderId="0" xfId="2" applyFont="1" applyFill="1" applyBorder="1" applyAlignment="1">
      <alignment vertical="center"/>
    </xf>
    <xf numFmtId="0" fontId="7" fillId="0" borderId="0" xfId="0" applyFont="1" applyFill="1" applyAlignment="1"/>
  </cellXfs>
  <cellStyles count="11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Hyperlink 2" xfId="54"/>
    <cellStyle name="Input" xfId="55"/>
    <cellStyle name="Linked Cell" xfId="56"/>
    <cellStyle name="Neutral" xfId="57"/>
    <cellStyle name="Normal 2" xfId="58"/>
    <cellStyle name="Normal 2 2" xfId="59"/>
    <cellStyle name="Normal 2 3" xfId="60"/>
    <cellStyle name="Normal 3" xfId="61"/>
    <cellStyle name="Normal 3 2" xfId="62"/>
    <cellStyle name="Normal 4" xfId="63"/>
    <cellStyle name="Normal 4 2" xfId="64"/>
    <cellStyle name="Normal_B3_2013" xfId="65"/>
    <cellStyle name="Normal_sesiaI ot4et 2" xfId="2"/>
    <cellStyle name="Note" xfId="66"/>
    <cellStyle name="Output" xfId="67"/>
    <cellStyle name="Title" xfId="68"/>
    <cellStyle name="Total" xfId="69"/>
    <cellStyle name="Warning Text" xfId="70"/>
    <cellStyle name="Акцент1 2" xfId="71"/>
    <cellStyle name="Акцент2 2" xfId="72"/>
    <cellStyle name="Акцент3 2" xfId="73"/>
    <cellStyle name="Акцент4 2" xfId="74"/>
    <cellStyle name="Акцент5 2" xfId="75"/>
    <cellStyle name="Акцент6 2" xfId="76"/>
    <cellStyle name="Бележка 2" xfId="77"/>
    <cellStyle name="Вход 2" xfId="78"/>
    <cellStyle name="Добър 2" xfId="79"/>
    <cellStyle name="Заглавие 1 2" xfId="80"/>
    <cellStyle name="Заглавие 2 2" xfId="81"/>
    <cellStyle name="Заглавие 3 2" xfId="82"/>
    <cellStyle name="Заглавие 4 2" xfId="83"/>
    <cellStyle name="Заглавие 5" xfId="84"/>
    <cellStyle name="Изход 2" xfId="85"/>
    <cellStyle name="Изчисление 2" xfId="86"/>
    <cellStyle name="Контролна клетка 2" xfId="87"/>
    <cellStyle name="Лош 2" xfId="88"/>
    <cellStyle name="Неутрален 2" xfId="89"/>
    <cellStyle name="Нормален" xfId="0" builtinId="0"/>
    <cellStyle name="Нормален 10" xfId="90"/>
    <cellStyle name="Нормален 11" xfId="91"/>
    <cellStyle name="Нормален 12" xfId="92"/>
    <cellStyle name="Нормален 12 2" xfId="93"/>
    <cellStyle name="Нормален 13" xfId="94"/>
    <cellStyle name="Нормален 2" xfId="95"/>
    <cellStyle name="Нормален 2 2" xfId="96"/>
    <cellStyle name="Нормален 2 2 2" xfId="97"/>
    <cellStyle name="Нормален 3" xfId="98"/>
    <cellStyle name="Нормален 3 2" xfId="99"/>
    <cellStyle name="Нормален 3 3" xfId="100"/>
    <cellStyle name="Нормален 4" xfId="101"/>
    <cellStyle name="Нормален 4 2" xfId="102"/>
    <cellStyle name="Нормален 5" xfId="103"/>
    <cellStyle name="Нормален 5 2" xfId="104"/>
    <cellStyle name="Нормален 6" xfId="105"/>
    <cellStyle name="Нормален 6 2" xfId="106"/>
    <cellStyle name="Нормален 7" xfId="1"/>
    <cellStyle name="Нормален 7 2" xfId="107"/>
    <cellStyle name="Нормален 8" xfId="108"/>
    <cellStyle name="Нормален 8 2" xfId="109"/>
    <cellStyle name="Нормален 9" xfId="110"/>
    <cellStyle name="Нормален 9 2" xfId="111"/>
    <cellStyle name="Нормален 9 3" xfId="112"/>
    <cellStyle name="Обяснителен текст 2" xfId="113"/>
    <cellStyle name="Предупредителен текст 2" xfId="114"/>
    <cellStyle name="Процент 2" xfId="115"/>
    <cellStyle name="Свързана клетка 2" xfId="116"/>
    <cellStyle name="Сума 2" xfId="117"/>
    <cellStyle name="Хипервръзка 2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8"/>
  <sheetViews>
    <sheetView tabSelected="1" zoomScale="124" zoomScaleNormal="124" workbookViewId="0">
      <selection activeCell="E10" sqref="E10"/>
    </sheetView>
  </sheetViews>
  <sheetFormatPr defaultRowHeight="15.75"/>
  <cols>
    <col min="1" max="1" width="7.28515625" style="1" customWidth="1"/>
    <col min="2" max="2" width="45" style="2" customWidth="1"/>
    <col min="3" max="3" width="10.140625" style="3" customWidth="1"/>
    <col min="4" max="4" width="49.140625" style="2" customWidth="1"/>
    <col min="5" max="5" width="10.28515625" style="2" bestFit="1" customWidth="1"/>
    <col min="6" max="16384" width="9.140625" style="2"/>
  </cols>
  <sheetData>
    <row r="1" spans="1:5">
      <c r="D1" s="4" t="s">
        <v>0</v>
      </c>
    </row>
    <row r="2" spans="1:5">
      <c r="D2" s="4"/>
    </row>
    <row r="3" spans="1:5">
      <c r="A3" s="5" t="s">
        <v>1</v>
      </c>
      <c r="B3" s="5"/>
      <c r="C3" s="6"/>
      <c r="D3" s="5"/>
    </row>
    <row r="4" spans="1:5">
      <c r="A4" s="5" t="s">
        <v>2</v>
      </c>
      <c r="B4" s="5"/>
      <c r="C4" s="6"/>
      <c r="D4" s="5"/>
    </row>
    <row r="5" spans="1:5">
      <c r="A5" s="5"/>
      <c r="B5" s="5"/>
      <c r="C5" s="6"/>
      <c r="D5" s="5"/>
    </row>
    <row r="6" spans="1:5" s="9" customFormat="1" ht="31.5">
      <c r="A6" s="7" t="s">
        <v>3</v>
      </c>
      <c r="B6" s="7" t="s">
        <v>4</v>
      </c>
      <c r="C6" s="8" t="s">
        <v>5</v>
      </c>
      <c r="D6" s="7" t="s">
        <v>6</v>
      </c>
    </row>
    <row r="7" spans="1:5" s="12" customFormat="1" ht="31.5">
      <c r="A7" s="7">
        <v>1</v>
      </c>
      <c r="B7" s="10" t="s">
        <v>7</v>
      </c>
      <c r="C7" s="11">
        <v>10000</v>
      </c>
      <c r="D7" s="10" t="s">
        <v>8</v>
      </c>
    </row>
    <row r="8" spans="1:5" s="12" customFormat="1" ht="63">
      <c r="A8" s="7">
        <v>2</v>
      </c>
      <c r="B8" s="10" t="s">
        <v>9</v>
      </c>
      <c r="C8" s="11">
        <v>6000</v>
      </c>
      <c r="D8" s="10" t="s">
        <v>8</v>
      </c>
    </row>
    <row r="9" spans="1:5" s="12" customFormat="1" ht="31.5">
      <c r="A9" s="7">
        <v>3</v>
      </c>
      <c r="B9" s="10" t="s">
        <v>10</v>
      </c>
      <c r="C9" s="11">
        <v>2000</v>
      </c>
      <c r="D9" s="10" t="s">
        <v>8</v>
      </c>
    </row>
    <row r="10" spans="1:5" s="12" customFormat="1" ht="31.5">
      <c r="A10" s="7">
        <v>4</v>
      </c>
      <c r="B10" s="10" t="s">
        <v>11</v>
      </c>
      <c r="C10" s="11">
        <v>10000</v>
      </c>
      <c r="D10" s="10" t="s">
        <v>8</v>
      </c>
    </row>
    <row r="11" spans="1:5" s="12" customFormat="1" ht="31.5">
      <c r="A11" s="7">
        <v>5</v>
      </c>
      <c r="B11" s="10" t="s">
        <v>12</v>
      </c>
      <c r="C11" s="11">
        <v>20000</v>
      </c>
      <c r="D11" s="10" t="s">
        <v>8</v>
      </c>
      <c r="E11" s="13"/>
    </row>
    <row r="12" spans="1:5" s="14" customFormat="1" ht="63">
      <c r="A12" s="7">
        <v>6</v>
      </c>
      <c r="B12" s="10" t="s">
        <v>13</v>
      </c>
      <c r="C12" s="11">
        <v>500</v>
      </c>
      <c r="D12" s="10" t="s">
        <v>14</v>
      </c>
    </row>
    <row r="13" spans="1:5" s="14" customFormat="1" ht="63">
      <c r="A13" s="7">
        <v>7</v>
      </c>
      <c r="B13" s="10" t="s">
        <v>15</v>
      </c>
      <c r="C13" s="14">
        <f>22141+10380</f>
        <v>32521</v>
      </c>
      <c r="D13" s="10" t="s">
        <v>16</v>
      </c>
    </row>
    <row r="14" spans="1:5" s="14" customFormat="1" ht="63">
      <c r="A14" s="7">
        <v>8</v>
      </c>
      <c r="B14" s="10" t="s">
        <v>17</v>
      </c>
      <c r="C14" s="11">
        <v>500000</v>
      </c>
      <c r="D14" s="10" t="s">
        <v>18</v>
      </c>
    </row>
    <row r="15" spans="1:5" s="14" customFormat="1" ht="47.25">
      <c r="A15" s="7">
        <v>9</v>
      </c>
      <c r="B15" s="10" t="s">
        <v>19</v>
      </c>
      <c r="C15" s="11">
        <v>11200</v>
      </c>
      <c r="D15" s="10" t="s">
        <v>20</v>
      </c>
    </row>
    <row r="16" spans="1:5" s="12" customFormat="1" ht="31.5">
      <c r="A16" s="7">
        <v>10</v>
      </c>
      <c r="B16" s="10" t="s">
        <v>21</v>
      </c>
      <c r="C16" s="11">
        <f>485500+50000</f>
        <v>535500</v>
      </c>
      <c r="D16" s="10" t="s">
        <v>22</v>
      </c>
    </row>
    <row r="17" spans="1:5" s="14" customFormat="1" ht="31.5">
      <c r="A17" s="7">
        <v>11</v>
      </c>
      <c r="B17" s="10" t="s">
        <v>23</v>
      </c>
      <c r="C17" s="11">
        <v>1156191</v>
      </c>
      <c r="D17" s="10" t="s">
        <v>24</v>
      </c>
    </row>
    <row r="18" spans="1:5" s="14" customFormat="1" ht="31.5">
      <c r="A18" s="7">
        <v>12</v>
      </c>
      <c r="B18" s="10" t="s">
        <v>25</v>
      </c>
      <c r="C18" s="11">
        <v>80000</v>
      </c>
      <c r="D18" s="10" t="s">
        <v>24</v>
      </c>
    </row>
    <row r="19" spans="1:5" s="12" customFormat="1" ht="31.5">
      <c r="A19" s="7">
        <v>13</v>
      </c>
      <c r="B19" s="10" t="s">
        <v>26</v>
      </c>
      <c r="C19" s="11">
        <v>20000</v>
      </c>
      <c r="D19" s="10" t="s">
        <v>27</v>
      </c>
    </row>
    <row r="20" spans="1:5" s="14" customFormat="1" ht="47.25">
      <c r="A20" s="7">
        <v>14</v>
      </c>
      <c r="B20" s="10" t="s">
        <v>28</v>
      </c>
      <c r="C20" s="11">
        <v>440700</v>
      </c>
      <c r="D20" s="10" t="s">
        <v>29</v>
      </c>
    </row>
    <row r="21" spans="1:5" s="12" customFormat="1" ht="31.5">
      <c r="A21" s="7">
        <v>15</v>
      </c>
      <c r="B21" s="10" t="s">
        <v>30</v>
      </c>
      <c r="C21" s="11">
        <v>12000</v>
      </c>
      <c r="D21" s="10" t="s">
        <v>31</v>
      </c>
    </row>
    <row r="22" spans="1:5" s="12" customFormat="1" ht="47.25">
      <c r="A22" s="7">
        <v>16</v>
      </c>
      <c r="B22" s="10" t="s">
        <v>32</v>
      </c>
      <c r="C22" s="11">
        <v>10000</v>
      </c>
      <c r="D22" s="10" t="s">
        <v>31</v>
      </c>
    </row>
    <row r="23" spans="1:5" s="12" customFormat="1" ht="31.5">
      <c r="A23" s="7">
        <v>17</v>
      </c>
      <c r="B23" s="10" t="s">
        <v>33</v>
      </c>
      <c r="C23" s="11">
        <v>4000</v>
      </c>
      <c r="D23" s="10" t="s">
        <v>31</v>
      </c>
    </row>
    <row r="24" spans="1:5" s="12" customFormat="1" ht="31.5">
      <c r="A24" s="7">
        <v>18</v>
      </c>
      <c r="B24" s="10" t="s">
        <v>34</v>
      </c>
      <c r="C24" s="11">
        <v>3000</v>
      </c>
      <c r="D24" s="10" t="s">
        <v>31</v>
      </c>
      <c r="E24" s="13"/>
    </row>
    <row r="25" spans="1:5" s="14" customFormat="1" ht="31.5">
      <c r="A25" s="7">
        <v>19</v>
      </c>
      <c r="B25" s="10" t="s">
        <v>35</v>
      </c>
      <c r="C25" s="11">
        <v>10000</v>
      </c>
      <c r="D25" s="10" t="s">
        <v>36</v>
      </c>
    </row>
    <row r="26" spans="1:5" s="12" customFormat="1" ht="47.25">
      <c r="A26" s="7">
        <v>20</v>
      </c>
      <c r="B26" s="10" t="s">
        <v>37</v>
      </c>
      <c r="C26" s="11">
        <v>4000</v>
      </c>
      <c r="D26" s="10" t="s">
        <v>38</v>
      </c>
    </row>
    <row r="27" spans="1:5" s="12" customFormat="1" ht="47.25">
      <c r="A27" s="7">
        <v>21</v>
      </c>
      <c r="B27" s="10" t="s">
        <v>39</v>
      </c>
      <c r="C27" s="11">
        <v>7000</v>
      </c>
      <c r="D27" s="10" t="s">
        <v>40</v>
      </c>
    </row>
    <row r="28" spans="1:5" s="14" customFormat="1" ht="47.25">
      <c r="A28" s="7">
        <v>22</v>
      </c>
      <c r="B28" s="10" t="s">
        <v>41</v>
      </c>
      <c r="C28" s="11">
        <v>6000</v>
      </c>
      <c r="D28" s="10" t="s">
        <v>38</v>
      </c>
      <c r="E28" s="15"/>
    </row>
    <row r="29" spans="1:5" s="14" customFormat="1" ht="31.5">
      <c r="A29" s="7">
        <v>23</v>
      </c>
      <c r="B29" s="10" t="s">
        <v>42</v>
      </c>
      <c r="C29" s="11">
        <v>10000</v>
      </c>
      <c r="D29" s="10" t="s">
        <v>31</v>
      </c>
      <c r="E29" s="15"/>
    </row>
    <row r="30" spans="1:5" s="14" customFormat="1" ht="31.5">
      <c r="A30" s="7">
        <v>24</v>
      </c>
      <c r="B30" s="10" t="s">
        <v>43</v>
      </c>
      <c r="C30" s="11">
        <v>1000</v>
      </c>
      <c r="D30" s="10" t="s">
        <v>31</v>
      </c>
      <c r="E30" s="15"/>
    </row>
    <row r="31" spans="1:5" s="14" customFormat="1" ht="47.25">
      <c r="A31" s="7">
        <v>25</v>
      </c>
      <c r="B31" s="10" t="s">
        <v>44</v>
      </c>
      <c r="C31" s="11">
        <v>73000</v>
      </c>
      <c r="D31" s="10" t="s">
        <v>31</v>
      </c>
    </row>
    <row r="32" spans="1:5" s="14" customFormat="1">
      <c r="A32" s="16"/>
      <c r="B32" s="17"/>
      <c r="C32" s="18"/>
      <c r="D32" s="17"/>
    </row>
    <row r="33" spans="1:4" s="21" customFormat="1">
      <c r="A33" s="19" t="s">
        <v>45</v>
      </c>
      <c r="B33" s="20"/>
      <c r="C33" s="20"/>
      <c r="D33" s="20"/>
    </row>
    <row r="34" spans="1:4" s="21" customFormat="1">
      <c r="A34" s="22" t="s">
        <v>46</v>
      </c>
      <c r="B34" s="20"/>
      <c r="C34" s="20"/>
      <c r="D34" s="20"/>
    </row>
    <row r="35" spans="1:4" s="21" customFormat="1">
      <c r="A35" s="19"/>
      <c r="B35" s="20"/>
      <c r="C35" s="20"/>
      <c r="D35" s="20"/>
    </row>
    <row r="36" spans="1:4" s="21" customFormat="1">
      <c r="A36" s="23" t="s">
        <v>47</v>
      </c>
      <c r="B36" s="20"/>
      <c r="C36" s="20"/>
      <c r="D36" s="20"/>
    </row>
    <row r="37" spans="1:4" s="24" customFormat="1">
      <c r="A37" s="19" t="s">
        <v>48</v>
      </c>
    </row>
    <row r="38" spans="1:4" s="25" customFormat="1">
      <c r="A38" s="22" t="s">
        <v>49</v>
      </c>
    </row>
    <row r="39" spans="1:4" s="27" customFormat="1">
      <c r="A39" s="23"/>
      <c r="B39" s="26"/>
      <c r="C39" s="26"/>
      <c r="D39" s="26"/>
    </row>
    <row r="40" spans="1:4" s="21" customFormat="1">
      <c r="A40" s="19" t="s">
        <v>50</v>
      </c>
      <c r="B40" s="28"/>
      <c r="C40" s="28"/>
      <c r="D40" s="28"/>
    </row>
    <row r="41" spans="1:4" s="30" customFormat="1">
      <c r="A41" s="22" t="s">
        <v>51</v>
      </c>
      <c r="B41" s="29"/>
      <c r="C41" s="29"/>
      <c r="D41" s="29"/>
    </row>
    <row r="42" spans="1:4" s="32" customFormat="1">
      <c r="A42" s="19"/>
      <c r="B42" s="31"/>
      <c r="C42" s="31"/>
      <c r="D42" s="31"/>
    </row>
    <row r="43" spans="1:4" s="21" customFormat="1">
      <c r="A43" s="19" t="s">
        <v>52</v>
      </c>
      <c r="B43" s="28"/>
      <c r="C43" s="28"/>
      <c r="D43" s="33"/>
    </row>
    <row r="44" spans="1:4" s="30" customFormat="1">
      <c r="A44" s="22" t="s">
        <v>53</v>
      </c>
      <c r="B44" s="29"/>
      <c r="C44" s="29"/>
      <c r="D44" s="34"/>
    </row>
    <row r="45" spans="1:4" s="30" customFormat="1">
      <c r="A45" s="22"/>
      <c r="B45" s="29"/>
      <c r="C45" s="29"/>
      <c r="D45" s="34"/>
    </row>
    <row r="46" spans="1:4" s="30" customFormat="1">
      <c r="A46" s="35" t="s">
        <v>54</v>
      </c>
      <c r="B46" s="36"/>
      <c r="C46" s="36"/>
      <c r="D46" s="36"/>
    </row>
    <row r="47" spans="1:4" s="23" customFormat="1">
      <c r="A47" s="37" t="s">
        <v>55</v>
      </c>
    </row>
    <row r="48" spans="1:4" s="23" customFormat="1">
      <c r="A48" s="37" t="s">
        <v>56</v>
      </c>
    </row>
  </sheetData>
  <pageMargins left="0.59055118110236227" right="0" top="0.39370078740157483" bottom="0.39370078740157483" header="0.51181102362204722" footer="0.11811023622047245"/>
  <pageSetup paperSize="9" scale="85" orientation="portrait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Pril2Б</vt:lpstr>
      <vt:lpstr>Pril2Б!Печат_заглавия</vt:lpstr>
    </vt:vector>
  </TitlesOfParts>
  <Company>vt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Reneta Koleva</cp:lastModifiedBy>
  <dcterms:created xsi:type="dcterms:W3CDTF">2020-01-23T12:13:49Z</dcterms:created>
  <dcterms:modified xsi:type="dcterms:W3CDTF">2020-01-23T12:14:19Z</dcterms:modified>
</cp:coreProperties>
</file>