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2525"/>
  </bookViews>
  <sheets>
    <sheet name="Pril2A" sheetId="1" r:id="rId1"/>
  </sheets>
  <externalReferences>
    <externalReference r:id="rId2"/>
  </externalReferences>
  <definedNames>
    <definedName name="GROUPS">[1]Groups!$A$1:$A$27</definedName>
    <definedName name="GROUPS2">[1]Groups!$A$1:$B$27</definedName>
    <definedName name="OP_LIST">[1]list!$A$281:$A$304</definedName>
    <definedName name="OP_LIST2">[1]list!$A$281:$B$304</definedName>
    <definedName name="PRBK">[1]list!$A$421:$B$709</definedName>
  </definedNames>
  <calcPr calcId="144525"/>
</workbook>
</file>

<file path=xl/calcChain.xml><?xml version="1.0" encoding="utf-8"?>
<calcChain xmlns="http://schemas.openxmlformats.org/spreadsheetml/2006/main">
  <c r="A180" i="1" l="1"/>
  <c r="A181" i="1" s="1"/>
  <c r="A182" i="1" s="1"/>
  <c r="A183" i="1" s="1"/>
  <c r="A184" i="1" s="1"/>
  <c r="A185" i="1" s="1"/>
  <c r="A186" i="1" s="1"/>
  <c r="A189" i="1" s="1"/>
  <c r="A190" i="1" s="1"/>
  <c r="A191" i="1" s="1"/>
  <c r="A192" i="1" s="1"/>
  <c r="A115" i="1"/>
  <c r="A116" i="1" s="1"/>
  <c r="A117" i="1" s="1"/>
  <c r="A118" i="1" s="1"/>
  <c r="A119" i="1" s="1"/>
  <c r="A120" i="1" s="1"/>
  <c r="A123" i="1" s="1"/>
  <c r="A124" i="1" s="1"/>
  <c r="A125" i="1" s="1"/>
  <c r="A126" i="1" s="1"/>
  <c r="A114" i="1"/>
  <c r="A49" i="1"/>
  <c r="A50" i="1" s="1"/>
  <c r="A51" i="1" s="1"/>
  <c r="A52" i="1" s="1"/>
  <c r="A53" i="1" s="1"/>
  <c r="A54" i="1" s="1"/>
  <c r="A55" i="1" s="1"/>
  <c r="A58" i="1" s="1"/>
  <c r="A59" i="1" s="1"/>
  <c r="A60" i="1" s="1"/>
  <c r="A61" i="1" s="1"/>
</calcChain>
</file>

<file path=xl/sharedStrings.xml><?xml version="1.0" encoding="utf-8"?>
<sst xmlns="http://schemas.openxmlformats.org/spreadsheetml/2006/main" count="226" uniqueCount="90">
  <si>
    <t>ПРИЛОЖЕНИЕ 2А</t>
  </si>
  <si>
    <t>РАЗПРЕДЕЛЕНИЕ НА БЮДЖЕТ 2020</t>
  </si>
  <si>
    <t>ПО РАЗПОРЕДИТЕЛИ С БЮДЖЕТНИ КРЕДИТИ, КМЕТСТВА И КМЕТСКИ НАМЕСТНИЧЕСТВА</t>
  </si>
  <si>
    <t>ДЕЛЕГИРАНИ ДЪРЖАВНИ ДЕЙНОСТИ</t>
  </si>
  <si>
    <t>№ по ред</t>
  </si>
  <si>
    <t>МЕРОПРИЯТИЯ/КМЕТСТВА</t>
  </si>
  <si>
    <t>Функция 1</t>
  </si>
  <si>
    <t>Функция 2</t>
  </si>
  <si>
    <t>Функция 3</t>
  </si>
  <si>
    <t>Функция 4</t>
  </si>
  <si>
    <t>Функция 5</t>
  </si>
  <si>
    <t>Функция 7</t>
  </si>
  <si>
    <t>Функция 8</t>
  </si>
  <si>
    <t>ВСИЧКО</t>
  </si>
  <si>
    <t>Дирекция "Образование, младежки дейности и спорт"</t>
  </si>
  <si>
    <t>СБПФЗ "Д-р Трейман" ЕООД</t>
  </si>
  <si>
    <t>ЦПЗ - В.Търново ЕООД</t>
  </si>
  <si>
    <t>ЦКВЗС - В.Търново ЕООД</t>
  </si>
  <si>
    <t>КОЦ - В. Търново ЕООД</t>
  </si>
  <si>
    <t>Център за социални услуги</t>
  </si>
  <si>
    <t>ОП "Спортни имоти и прояви"</t>
  </si>
  <si>
    <t>Дирекция "Култура и туризъм"</t>
  </si>
  <si>
    <t>ДКС "В. Левски"</t>
  </si>
  <si>
    <t>ОП "Кабелно радио - Велико Търново"</t>
  </si>
  <si>
    <t>ОП "Горско стопанство"</t>
  </si>
  <si>
    <t>ОП "Зелени системи"</t>
  </si>
  <si>
    <t>Младежки дом</t>
  </si>
  <si>
    <t>ОП "Реклама - Велико Търново"</t>
  </si>
  <si>
    <t>Велико Търново</t>
  </si>
  <si>
    <t>Арбанаси</t>
  </si>
  <si>
    <t>Балван</t>
  </si>
  <si>
    <t>Беляковец</t>
  </si>
  <si>
    <t>Буковец</t>
  </si>
  <si>
    <t>Велчево</t>
  </si>
  <si>
    <t>Ветренци</t>
  </si>
  <si>
    <t>Водолей</t>
  </si>
  <si>
    <t>Дичин</t>
  </si>
  <si>
    <t>Емен</t>
  </si>
  <si>
    <t>Къпиново</t>
  </si>
  <si>
    <t>Леденик</t>
  </si>
  <si>
    <t>Малки Чифлик</t>
  </si>
  <si>
    <t>Миндя</t>
  </si>
  <si>
    <t>Момин сбор</t>
  </si>
  <si>
    <t>Никюп</t>
  </si>
  <si>
    <t>Ново село</t>
  </si>
  <si>
    <t>Плаково</t>
  </si>
  <si>
    <t>Присово</t>
  </si>
  <si>
    <t>Пушево</t>
  </si>
  <si>
    <t>Пчелище</t>
  </si>
  <si>
    <t>Русаля</t>
  </si>
  <si>
    <t>Хотница</t>
  </si>
  <si>
    <t>Шереметя</t>
  </si>
  <si>
    <t>Шемшево</t>
  </si>
  <si>
    <t>Церова кория</t>
  </si>
  <si>
    <t>ВСИЧКО СОБСТВЕН БЮДЖЕТ:</t>
  </si>
  <si>
    <t>КМ-ВА РАЙОН КИЛИФАРЕВО</t>
  </si>
  <si>
    <t>Войнежа</t>
  </si>
  <si>
    <t>Вонеща вода</t>
  </si>
  <si>
    <t>Въглевци</t>
  </si>
  <si>
    <t>Габровци</t>
  </si>
  <si>
    <t>Големаните</t>
  </si>
  <si>
    <t>Райковци</t>
  </si>
  <si>
    <t>Ялово</t>
  </si>
  <si>
    <t>ВС. КМ-ВА Р-Н КИЛИФАРЕВО:</t>
  </si>
  <si>
    <t>К-ВА НА САМОСТ. БЮДЖЕТ</t>
  </si>
  <si>
    <t>Дебелец</t>
  </si>
  <si>
    <t>Килифарево</t>
  </si>
  <si>
    <t>Ресен</t>
  </si>
  <si>
    <t>Самоводене</t>
  </si>
  <si>
    <t>ВС. К-ВА НА САМОСТ.БЮДЖ.:</t>
  </si>
  <si>
    <t>ОБЩО ПО БЮДЖЕТА:</t>
  </si>
  <si>
    <t>стр.1</t>
  </si>
  <si>
    <t>МЕСТНИ И ДЕЛЕГИРАНИ ДЪРЖАВНИ ДЕЙНОСТИ, ДОФИНАНСИРАНИ С МЕСТНИ ПРИХОДИ</t>
  </si>
  <si>
    <t>Функция 6</t>
  </si>
  <si>
    <t>Функция 9</t>
  </si>
  <si>
    <t>стр.2</t>
  </si>
  <si>
    <t>ОБЩО ПО БЮДЖЕТА</t>
  </si>
  <si>
    <t>стр.3</t>
  </si>
  <si>
    <t>инж. Д. Панов</t>
  </si>
  <si>
    <t>М. Маринов</t>
  </si>
  <si>
    <t>Изготвил,</t>
  </si>
  <si>
    <t>Кмет на Община Велико Търново</t>
  </si>
  <si>
    <t>Директор дирекция "Бюджет и финанси"</t>
  </si>
  <si>
    <t>Р. Колева, експерт Дирекция БФ</t>
  </si>
  <si>
    <t>Съгласувал,</t>
  </si>
  <si>
    <t>Д. Данчева</t>
  </si>
  <si>
    <t>Д. Гавраилова, експерт Дирекция БФ</t>
  </si>
  <si>
    <t>Сн. Данева - Иванова</t>
  </si>
  <si>
    <t>Главен счетоводител</t>
  </si>
  <si>
    <t>Зам. - кмет "Финанси"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</si>
</sst>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"/>
      <family val="2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1"/>
    </font>
    <font>
      <sz val="11"/>
      <color theme="1"/>
      <name val="Arial"/>
      <family val="2"/>
      <charset val="204"/>
    </font>
    <font>
      <sz val="10"/>
      <name val="Hebar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theme="10"/>
      <name val="Heba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0">
    <xf numFmtId="0" fontId="0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7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2" applyNumberFormat="0" applyAlignment="0" applyProtection="0"/>
    <xf numFmtId="0" fontId="21" fillId="0" borderId="7" applyNumberFormat="0" applyFill="0" applyAlignment="0" applyProtection="0"/>
    <xf numFmtId="0" fontId="22" fillId="22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24" fillId="0" borderId="0"/>
    <xf numFmtId="0" fontId="1" fillId="0" borderId="0"/>
    <xf numFmtId="0" fontId="1" fillId="0" borderId="0"/>
    <xf numFmtId="0" fontId="3" fillId="0" borderId="0"/>
    <xf numFmtId="0" fontId="3" fillId="23" borderId="8" applyNumberFormat="0" applyFont="0" applyAlignment="0" applyProtection="0"/>
    <xf numFmtId="0" fontId="26" fillId="20" borderId="9" applyNumberFormat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3" fillId="23" borderId="8" applyNumberFormat="0" applyFont="0" applyAlignment="0" applyProtection="0"/>
    <xf numFmtId="0" fontId="20" fillId="7" borderId="2" applyNumberFormat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20" borderId="9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1" fillId="3" borderId="0" applyNumberFormat="0" applyBorder="0" applyAlignment="0" applyProtection="0"/>
    <xf numFmtId="0" fontId="22" fillId="22" borderId="0" applyNumberFormat="0" applyBorder="0" applyAlignment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1" fillId="0" borderId="7" applyNumberFormat="0" applyFill="0" applyAlignment="0" applyProtection="0"/>
    <xf numFmtId="0" fontId="28" fillId="0" borderId="10" applyNumberFormat="0" applyFill="0" applyAlignment="0" applyProtection="0"/>
    <xf numFmtId="0" fontId="30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/>
    <xf numFmtId="3" fontId="2" fillId="0" borderId="0" xfId="1" applyNumberFormat="1" applyFont="1" applyAlignment="1"/>
    <xf numFmtId="3" fontId="2" fillId="0" borderId="0" xfId="0" applyNumberFormat="1" applyFont="1" applyAlignment="1"/>
    <xf numFmtId="0" fontId="2" fillId="0" borderId="0" xfId="0" applyFont="1" applyAlignment="1">
      <alignment horizontal="centerContinuous"/>
    </xf>
    <xf numFmtId="3" fontId="2" fillId="0" borderId="0" xfId="1" applyNumberFormat="1" applyFont="1" applyAlignment="1">
      <alignment horizontal="centerContinuous"/>
    </xf>
    <xf numFmtId="0" fontId="4" fillId="0" borderId="0" xfId="0" applyFont="1" applyAlignment="1"/>
    <xf numFmtId="3" fontId="5" fillId="0" borderId="0" xfId="1" applyNumberFormat="1" applyFont="1" applyAlignment="1">
      <alignment wrapText="1"/>
    </xf>
    <xf numFmtId="3" fontId="4" fillId="0" borderId="0" xfId="1" applyNumberFormat="1" applyFont="1" applyAlignment="1">
      <alignment wrapText="1"/>
    </xf>
    <xf numFmtId="3" fontId="5" fillId="0" borderId="0" xfId="2" applyNumberFormat="1" applyFont="1" applyAlignment="1">
      <alignment wrapText="1"/>
    </xf>
    <xf numFmtId="3" fontId="4" fillId="0" borderId="0" xfId="2" applyNumberFormat="1" applyFont="1"/>
    <xf numFmtId="0" fontId="4" fillId="0" borderId="1" xfId="0" applyFont="1" applyBorder="1" applyAlignment="1">
      <alignment horizontal="center" wrapText="1"/>
    </xf>
    <xf numFmtId="3" fontId="4" fillId="0" borderId="1" xfId="1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3" fontId="5" fillId="0" borderId="1" xfId="1" applyNumberFormat="1" applyFont="1" applyFill="1" applyBorder="1" applyAlignment="1">
      <alignment wrapText="1"/>
    </xf>
    <xf numFmtId="3" fontId="4" fillId="0" borderId="1" xfId="1" applyNumberFormat="1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3" applyFont="1" applyBorder="1" applyAlignment="1">
      <alignment wrapText="1"/>
    </xf>
    <xf numFmtId="3" fontId="5" fillId="0" borderId="1" xfId="3" applyNumberFormat="1" applyFont="1" applyBorder="1" applyAlignment="1">
      <alignment wrapText="1"/>
    </xf>
    <xf numFmtId="3" fontId="4" fillId="0" borderId="1" xfId="3" applyNumberFormat="1" applyFont="1" applyBorder="1" applyAlignment="1">
      <alignment wrapText="1"/>
    </xf>
    <xf numFmtId="3" fontId="5" fillId="0" borderId="1" xfId="1" applyNumberFormat="1" applyFont="1" applyBorder="1" applyAlignment="1">
      <alignment wrapText="1"/>
    </xf>
    <xf numFmtId="3" fontId="4" fillId="0" borderId="1" xfId="1" applyNumberFormat="1" applyFont="1" applyBorder="1" applyAlignment="1">
      <alignment wrapText="1"/>
    </xf>
    <xf numFmtId="0" fontId="5" fillId="0" borderId="0" xfId="2" applyFont="1" applyAlignment="1">
      <alignment wrapText="1"/>
    </xf>
    <xf numFmtId="0" fontId="4" fillId="0" borderId="0" xfId="2" applyFont="1" applyAlignment="1">
      <alignment horizontal="right" wrapText="1"/>
    </xf>
    <xf numFmtId="0" fontId="4" fillId="0" borderId="0" xfId="2" applyFont="1" applyAlignment="1">
      <alignment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/>
    <xf numFmtId="0" fontId="2" fillId="0" borderId="1" xfId="3" applyFont="1" applyBorder="1" applyAlignment="1">
      <alignment vertical="justify"/>
    </xf>
    <xf numFmtId="3" fontId="2" fillId="0" borderId="1" xfId="3" applyNumberFormat="1" applyFont="1" applyBorder="1" applyAlignment="1">
      <alignment vertical="justify"/>
    </xf>
    <xf numFmtId="0" fontId="3" fillId="0" borderId="1" xfId="3" applyFont="1" applyBorder="1" applyAlignment="1">
      <alignment vertical="center"/>
    </xf>
    <xf numFmtId="3" fontId="3" fillId="0" borderId="1" xfId="3" applyNumberFormat="1" applyFont="1" applyBorder="1" applyAlignment="1">
      <alignment vertical="center"/>
    </xf>
    <xf numFmtId="0" fontId="2" fillId="0" borderId="1" xfId="0" applyFont="1" applyBorder="1"/>
    <xf numFmtId="3" fontId="2" fillId="0" borderId="1" xfId="0" applyNumberFormat="1" applyFont="1" applyBorder="1"/>
    <xf numFmtId="0" fontId="3" fillId="0" borderId="1" xfId="0" applyFont="1" applyBorder="1"/>
    <xf numFmtId="3" fontId="4" fillId="0" borderId="0" xfId="2" applyNumberFormat="1" applyFont="1" applyAlignment="1">
      <alignment horizontal="right" wrapText="1"/>
    </xf>
    <xf numFmtId="0" fontId="4" fillId="0" borderId="0" xfId="4" applyFont="1" applyFill="1" applyAlignment="1"/>
    <xf numFmtId="0" fontId="5" fillId="0" borderId="0" xfId="5" applyFont="1" applyFill="1" applyAlignment="1"/>
    <xf numFmtId="0" fontId="8" fillId="0" borderId="0" xfId="4" applyFont="1" applyFill="1" applyAlignment="1"/>
    <xf numFmtId="0" fontId="8" fillId="0" borderId="0" xfId="5" applyFont="1" applyFill="1" applyAlignment="1"/>
    <xf numFmtId="0" fontId="5" fillId="0" borderId="0" xfId="4" applyFont="1" applyFill="1" applyAlignment="1"/>
  </cellXfs>
  <cellStyles count="120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20% - Акцент1 2" xfId="12"/>
    <cellStyle name="20% - Акцент2 2" xfId="13"/>
    <cellStyle name="20% - Акцент3 2" xfId="14"/>
    <cellStyle name="20% - Акцент4 2" xfId="15"/>
    <cellStyle name="20% - Акцент5 2" xfId="16"/>
    <cellStyle name="20% - Акцент6 2" xfId="17"/>
    <cellStyle name="40% - Accent1" xfId="18"/>
    <cellStyle name="40% - Accent2" xfId="19"/>
    <cellStyle name="40% - Accent3" xfId="20"/>
    <cellStyle name="40% - Accent4" xfId="21"/>
    <cellStyle name="40% - Accent5" xfId="22"/>
    <cellStyle name="40% - Accent6" xfId="23"/>
    <cellStyle name="40% - Акцент1 2" xfId="24"/>
    <cellStyle name="40% - Акцент2 2" xfId="25"/>
    <cellStyle name="40% - Акцент3 2" xfId="26"/>
    <cellStyle name="40% - Акцент4 2" xfId="27"/>
    <cellStyle name="40% - Акцент5 2" xfId="28"/>
    <cellStyle name="40% - Акцент6 2" xfId="29"/>
    <cellStyle name="60% - Accent1" xfId="30"/>
    <cellStyle name="60% - Accent2" xfId="31"/>
    <cellStyle name="60% - Accent3" xfId="32"/>
    <cellStyle name="60% - Accent4" xfId="33"/>
    <cellStyle name="60% - Accent5" xfId="34"/>
    <cellStyle name="60% - Accent6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Bad" xfId="48"/>
    <cellStyle name="Calculation" xfId="49"/>
    <cellStyle name="Check Cell" xfId="50"/>
    <cellStyle name="Explanatory Text" xfId="51"/>
    <cellStyle name="Good" xfId="52"/>
    <cellStyle name="Heading 1" xfId="53"/>
    <cellStyle name="Heading 2" xfId="54"/>
    <cellStyle name="Heading 3" xfId="55"/>
    <cellStyle name="Heading 4" xfId="56"/>
    <cellStyle name="Hyperlink 2" xfId="57"/>
    <cellStyle name="Input" xfId="58"/>
    <cellStyle name="Linked Cell" xfId="59"/>
    <cellStyle name="Neutral" xfId="60"/>
    <cellStyle name="Normal 2" xfId="61"/>
    <cellStyle name="Normal 2 2" xfId="62"/>
    <cellStyle name="Normal 2 3" xfId="63"/>
    <cellStyle name="Normal 3" xfId="64"/>
    <cellStyle name="Normal 3 2" xfId="65"/>
    <cellStyle name="Normal 4" xfId="66"/>
    <cellStyle name="Normal 4 2" xfId="67"/>
    <cellStyle name="Normal_B3_2013" xfId="68"/>
    <cellStyle name="Normal_Budjet2005_palna raboten" xfId="1"/>
    <cellStyle name="Normal_Sheet1" xfId="3"/>
    <cellStyle name="Note" xfId="69"/>
    <cellStyle name="Output" xfId="70"/>
    <cellStyle name="Title" xfId="71"/>
    <cellStyle name="Total" xfId="72"/>
    <cellStyle name="Warning Text" xfId="73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Бележка 2" xfId="80"/>
    <cellStyle name="Вход 2" xfId="81"/>
    <cellStyle name="Добър 2" xfId="82"/>
    <cellStyle name="Заглавие 1 2" xfId="83"/>
    <cellStyle name="Заглавие 2 2" xfId="84"/>
    <cellStyle name="Заглавие 3 2" xfId="85"/>
    <cellStyle name="Заглавие 4 2" xfId="86"/>
    <cellStyle name="Заглавие 5" xfId="87"/>
    <cellStyle name="Изход 2" xfId="88"/>
    <cellStyle name="Изчисление 2" xfId="89"/>
    <cellStyle name="Контролна клетка 2" xfId="90"/>
    <cellStyle name="Лош 2" xfId="91"/>
    <cellStyle name="Неутрален 2" xfId="92"/>
    <cellStyle name="Нормален" xfId="0" builtinId="0"/>
    <cellStyle name="Нормален 10" xfId="93"/>
    <cellStyle name="Нормален 11" xfId="5"/>
    <cellStyle name="Нормален 12" xfId="94"/>
    <cellStyle name="Нормален 12 2" xfId="95"/>
    <cellStyle name="Нормален 13" xfId="96"/>
    <cellStyle name="Нормален 2" xfId="97"/>
    <cellStyle name="Нормален 2 2" xfId="98"/>
    <cellStyle name="Нормален 2 2 2" xfId="99"/>
    <cellStyle name="Нормален 3" xfId="100"/>
    <cellStyle name="Нормален 3 2" xfId="101"/>
    <cellStyle name="Нормален 3 3" xfId="102"/>
    <cellStyle name="Нормален 4" xfId="103"/>
    <cellStyle name="Нормален 4 2" xfId="104"/>
    <cellStyle name="Нормален 5" xfId="105"/>
    <cellStyle name="Нормален 5 2" xfId="106"/>
    <cellStyle name="Нормален 6" xfId="107"/>
    <cellStyle name="Нормален 6 2" xfId="108"/>
    <cellStyle name="Нормален 7" xfId="109"/>
    <cellStyle name="Нормален 7 2" xfId="4"/>
    <cellStyle name="Нормален 8" xfId="2"/>
    <cellStyle name="Нормален 8 2" xfId="110"/>
    <cellStyle name="Нормален 9" xfId="111"/>
    <cellStyle name="Нормален 9 2" xfId="112"/>
    <cellStyle name="Нормален 9 3" xfId="113"/>
    <cellStyle name="Обяснителен текст 2" xfId="114"/>
    <cellStyle name="Предупредителен текст 2" xfId="115"/>
    <cellStyle name="Процент 2" xfId="116"/>
    <cellStyle name="Свързана клетка 2" xfId="117"/>
    <cellStyle name="Сума 2" xfId="118"/>
    <cellStyle name="Хипервръзка 2" xfId="1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budget_c/Budget_2019/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208"/>
  <sheetViews>
    <sheetView tabSelected="1" zoomScale="150" workbookViewId="0">
      <pane ySplit="4" topLeftCell="A179" activePane="bottomLeft" state="frozen"/>
      <selection activeCell="C103" sqref="C103"/>
      <selection pane="bottomLeft" activeCell="A134" sqref="A134:XFD135"/>
    </sheetView>
  </sheetViews>
  <sheetFormatPr defaultRowHeight="12.75"/>
  <cols>
    <col min="1" max="1" width="7.5703125" style="22" customWidth="1"/>
    <col min="2" max="2" width="53.28515625" style="22" customWidth="1"/>
    <col min="3" max="9" width="10.85546875" style="22" bestFit="1" customWidth="1"/>
    <col min="10" max="10" width="10.85546875" style="24" bestFit="1" customWidth="1"/>
    <col min="11" max="11" width="9.140625" style="9" customWidth="1"/>
    <col min="12" max="12" width="10.42578125" style="9" bestFit="1" customWidth="1"/>
    <col min="13" max="13" width="9.140625" style="10"/>
    <col min="14" max="16384" width="9.140625" style="22"/>
  </cols>
  <sheetData>
    <row r="1" spans="1:12" s="1" customFormat="1">
      <c r="B1" s="2"/>
      <c r="J1" s="1" t="s">
        <v>0</v>
      </c>
      <c r="L1" s="3"/>
    </row>
    <row r="2" spans="1:12" s="1" customFormat="1">
      <c r="A2" s="4" t="s">
        <v>1</v>
      </c>
      <c r="B2" s="5"/>
      <c r="C2" s="4"/>
      <c r="D2" s="4"/>
      <c r="E2" s="4"/>
      <c r="F2" s="4"/>
      <c r="G2" s="4"/>
      <c r="H2" s="4"/>
      <c r="I2" s="4"/>
      <c r="J2" s="4"/>
      <c r="L2" s="3"/>
    </row>
    <row r="3" spans="1:12" s="1" customFormat="1">
      <c r="A3" s="4" t="s">
        <v>2</v>
      </c>
      <c r="B3" s="5"/>
      <c r="C3" s="4"/>
      <c r="D3" s="4"/>
      <c r="E3" s="4"/>
      <c r="F3" s="4"/>
      <c r="G3" s="4"/>
      <c r="H3" s="4"/>
      <c r="I3" s="4"/>
      <c r="J3" s="4"/>
      <c r="L3" s="3"/>
    </row>
    <row r="5" spans="1:12">
      <c r="A5" s="6" t="s">
        <v>3</v>
      </c>
      <c r="B5" s="7"/>
      <c r="C5" s="7"/>
      <c r="D5" s="7"/>
      <c r="E5" s="7"/>
      <c r="F5" s="7"/>
      <c r="G5" s="7"/>
      <c r="H5" s="7"/>
      <c r="I5" s="7"/>
      <c r="J5" s="8"/>
    </row>
    <row r="6" spans="1:12" ht="24" customHeight="1">
      <c r="A6" s="11" t="s">
        <v>4</v>
      </c>
      <c r="B6" s="12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  <c r="J6" s="12" t="s">
        <v>13</v>
      </c>
    </row>
    <row r="7" spans="1:12">
      <c r="A7" s="13">
        <v>1</v>
      </c>
      <c r="B7" s="14" t="s">
        <v>14</v>
      </c>
      <c r="C7" s="14">
        <v>0</v>
      </c>
      <c r="D7" s="14">
        <v>0</v>
      </c>
      <c r="E7" s="14">
        <v>34040129</v>
      </c>
      <c r="F7" s="14">
        <v>0</v>
      </c>
      <c r="G7" s="14">
        <v>0</v>
      </c>
      <c r="H7" s="14">
        <v>32464</v>
      </c>
      <c r="I7" s="14">
        <v>0</v>
      </c>
      <c r="J7" s="15">
        <v>34072593</v>
      </c>
    </row>
    <row r="8" spans="1:12">
      <c r="A8" s="16">
        <v>2</v>
      </c>
      <c r="B8" s="17" t="s">
        <v>15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9">
        <v>0</v>
      </c>
    </row>
    <row r="9" spans="1:12">
      <c r="A9" s="13">
        <v>3</v>
      </c>
      <c r="B9" s="17" t="s">
        <v>16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9">
        <v>0</v>
      </c>
    </row>
    <row r="10" spans="1:12">
      <c r="A10" s="13">
        <v>4</v>
      </c>
      <c r="B10" s="17" t="s">
        <v>17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9">
        <v>0</v>
      </c>
    </row>
    <row r="11" spans="1:12">
      <c r="A11" s="16">
        <v>5</v>
      </c>
      <c r="B11" s="17" t="s">
        <v>18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9">
        <v>0</v>
      </c>
    </row>
    <row r="12" spans="1:12">
      <c r="A12" s="13">
        <v>6</v>
      </c>
      <c r="B12" s="17" t="s">
        <v>19</v>
      </c>
      <c r="C12" s="18">
        <v>0</v>
      </c>
      <c r="D12" s="18">
        <v>0</v>
      </c>
      <c r="E12" s="18">
        <v>0</v>
      </c>
      <c r="F12" s="18">
        <v>3454943</v>
      </c>
      <c r="G12" s="18">
        <v>6291761</v>
      </c>
      <c r="H12" s="18">
        <v>0</v>
      </c>
      <c r="I12" s="18">
        <v>0</v>
      </c>
      <c r="J12" s="19">
        <v>9746704</v>
      </c>
    </row>
    <row r="13" spans="1:12">
      <c r="A13" s="13">
        <v>7</v>
      </c>
      <c r="B13" s="17" t="s">
        <v>20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9">
        <v>0</v>
      </c>
    </row>
    <row r="14" spans="1:12">
      <c r="A14" s="16">
        <v>8</v>
      </c>
      <c r="B14" s="17" t="s">
        <v>21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4297734</v>
      </c>
      <c r="I14" s="18">
        <v>0</v>
      </c>
      <c r="J14" s="19">
        <v>4297734</v>
      </c>
    </row>
    <row r="15" spans="1:12">
      <c r="A15" s="13">
        <v>9</v>
      </c>
      <c r="B15" s="17" t="s">
        <v>22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9">
        <v>0</v>
      </c>
    </row>
    <row r="16" spans="1:12">
      <c r="A16" s="13">
        <v>10</v>
      </c>
      <c r="B16" s="17" t="s">
        <v>23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9">
        <v>0</v>
      </c>
    </row>
    <row r="17" spans="1:10">
      <c r="A17" s="16">
        <v>11</v>
      </c>
      <c r="B17" s="17" t="s">
        <v>24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9">
        <v>0</v>
      </c>
    </row>
    <row r="18" spans="1:10">
      <c r="A18" s="13">
        <v>12</v>
      </c>
      <c r="B18" s="17" t="s">
        <v>25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9">
        <v>0</v>
      </c>
    </row>
    <row r="19" spans="1:10">
      <c r="A19" s="13">
        <v>13</v>
      </c>
      <c r="B19" s="17" t="s">
        <v>26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9">
        <v>0</v>
      </c>
    </row>
    <row r="20" spans="1:10">
      <c r="A20" s="16">
        <v>14</v>
      </c>
      <c r="B20" s="17" t="s">
        <v>27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9">
        <v>0</v>
      </c>
    </row>
    <row r="21" spans="1:10">
      <c r="A21" s="13">
        <v>15</v>
      </c>
      <c r="B21" s="20" t="s">
        <v>28</v>
      </c>
      <c r="C21" s="20">
        <v>2190442</v>
      </c>
      <c r="D21" s="20">
        <v>3461220</v>
      </c>
      <c r="E21" s="20">
        <v>0</v>
      </c>
      <c r="F21" s="20">
        <v>1256603</v>
      </c>
      <c r="G21" s="20">
        <v>567102</v>
      </c>
      <c r="H21" s="20">
        <v>15000</v>
      </c>
      <c r="I21" s="20">
        <v>2241</v>
      </c>
      <c r="J21" s="21">
        <v>7492608</v>
      </c>
    </row>
    <row r="22" spans="1:10">
      <c r="A22" s="13">
        <v>16</v>
      </c>
      <c r="B22" s="20" t="s">
        <v>29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1">
        <v>0</v>
      </c>
    </row>
    <row r="23" spans="1:10">
      <c r="A23" s="16">
        <v>17</v>
      </c>
      <c r="B23" s="20" t="s">
        <v>30</v>
      </c>
      <c r="C23" s="20">
        <v>23835</v>
      </c>
      <c r="D23" s="20">
        <v>1000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1">
        <v>24835</v>
      </c>
    </row>
    <row r="24" spans="1:10">
      <c r="A24" s="13">
        <v>18</v>
      </c>
      <c r="B24" s="20" t="s">
        <v>31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1">
        <v>0</v>
      </c>
    </row>
    <row r="25" spans="1:10">
      <c r="A25" s="13">
        <v>19</v>
      </c>
      <c r="B25" s="20" t="s">
        <v>32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1">
        <v>0</v>
      </c>
    </row>
    <row r="26" spans="1:10">
      <c r="A26" s="16">
        <v>20</v>
      </c>
      <c r="B26" s="20" t="s">
        <v>33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1">
        <v>0</v>
      </c>
    </row>
    <row r="27" spans="1:10">
      <c r="A27" s="13">
        <v>21</v>
      </c>
      <c r="B27" s="20" t="s">
        <v>34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1">
        <v>0</v>
      </c>
    </row>
    <row r="28" spans="1:10">
      <c r="A28" s="13">
        <v>22</v>
      </c>
      <c r="B28" s="20" t="s">
        <v>35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1">
        <v>0</v>
      </c>
    </row>
    <row r="29" spans="1:10">
      <c r="A29" s="16">
        <v>23</v>
      </c>
      <c r="B29" s="20" t="s">
        <v>36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1">
        <v>0</v>
      </c>
    </row>
    <row r="30" spans="1:10">
      <c r="A30" s="13">
        <v>24</v>
      </c>
      <c r="B30" s="20" t="s">
        <v>37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1">
        <v>0</v>
      </c>
    </row>
    <row r="31" spans="1:10">
      <c r="A31" s="13">
        <v>25</v>
      </c>
      <c r="B31" s="20" t="s">
        <v>38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1">
        <v>0</v>
      </c>
    </row>
    <row r="32" spans="1:10">
      <c r="A32" s="16">
        <v>26</v>
      </c>
      <c r="B32" s="20" t="s">
        <v>39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1">
        <v>0</v>
      </c>
    </row>
    <row r="33" spans="1:10">
      <c r="A33" s="13">
        <v>27</v>
      </c>
      <c r="B33" s="20" t="s">
        <v>40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1">
        <v>0</v>
      </c>
    </row>
    <row r="34" spans="1:10">
      <c r="A34" s="13">
        <v>28</v>
      </c>
      <c r="B34" s="20" t="s">
        <v>41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1">
        <v>0</v>
      </c>
    </row>
    <row r="35" spans="1:10">
      <c r="A35" s="16">
        <v>29</v>
      </c>
      <c r="B35" s="20" t="s">
        <v>42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1">
        <v>0</v>
      </c>
    </row>
    <row r="36" spans="1:10">
      <c r="A36" s="13">
        <v>30</v>
      </c>
      <c r="B36" s="20" t="s">
        <v>43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1">
        <v>0</v>
      </c>
    </row>
    <row r="37" spans="1:10">
      <c r="A37" s="13">
        <v>31</v>
      </c>
      <c r="B37" s="20" t="s">
        <v>44</v>
      </c>
      <c r="C37" s="20">
        <v>22489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1">
        <v>22489</v>
      </c>
    </row>
    <row r="38" spans="1:10">
      <c r="A38" s="16">
        <v>32</v>
      </c>
      <c r="B38" s="20" t="s">
        <v>45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1">
        <v>0</v>
      </c>
    </row>
    <row r="39" spans="1:10">
      <c r="A39" s="13">
        <v>33</v>
      </c>
      <c r="B39" s="20" t="s">
        <v>46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1">
        <v>0</v>
      </c>
    </row>
    <row r="40" spans="1:10">
      <c r="A40" s="13">
        <v>34</v>
      </c>
      <c r="B40" s="20" t="s">
        <v>47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1">
        <v>0</v>
      </c>
    </row>
    <row r="41" spans="1:10">
      <c r="A41" s="16">
        <v>35</v>
      </c>
      <c r="B41" s="20" t="s">
        <v>48</v>
      </c>
      <c r="C41" s="20">
        <v>25537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1">
        <v>25537</v>
      </c>
    </row>
    <row r="42" spans="1:10">
      <c r="A42" s="13">
        <v>36</v>
      </c>
      <c r="B42" s="20" t="s">
        <v>49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1">
        <v>0</v>
      </c>
    </row>
    <row r="43" spans="1:10">
      <c r="A43" s="13">
        <v>37</v>
      </c>
      <c r="B43" s="20" t="s">
        <v>50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1">
        <v>0</v>
      </c>
    </row>
    <row r="44" spans="1:10">
      <c r="A44" s="16">
        <v>38</v>
      </c>
      <c r="B44" s="20" t="s">
        <v>51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1">
        <v>0</v>
      </c>
    </row>
    <row r="45" spans="1:10">
      <c r="A45" s="13">
        <v>39</v>
      </c>
      <c r="B45" s="20" t="s">
        <v>52</v>
      </c>
      <c r="C45" s="20">
        <v>24507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1">
        <v>24507</v>
      </c>
    </row>
    <row r="46" spans="1:10">
      <c r="A46" s="13">
        <v>40</v>
      </c>
      <c r="B46" s="20" t="s">
        <v>53</v>
      </c>
      <c r="C46" s="20">
        <v>22647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1">
        <v>22647</v>
      </c>
    </row>
    <row r="47" spans="1:10">
      <c r="A47" s="16"/>
      <c r="B47" s="21" t="s">
        <v>54</v>
      </c>
      <c r="C47" s="21">
        <v>2309457</v>
      </c>
      <c r="D47" s="21">
        <v>3462220</v>
      </c>
      <c r="E47" s="21">
        <v>34040129</v>
      </c>
      <c r="F47" s="21">
        <v>4711546</v>
      </c>
      <c r="G47" s="21">
        <v>6858863</v>
      </c>
      <c r="H47" s="21">
        <v>4345198</v>
      </c>
      <c r="I47" s="21">
        <v>2241</v>
      </c>
      <c r="J47" s="21">
        <v>55729654</v>
      </c>
    </row>
    <row r="48" spans="1:10">
      <c r="A48" s="16"/>
      <c r="B48" s="20" t="s">
        <v>55</v>
      </c>
      <c r="C48" s="20"/>
      <c r="D48" s="20"/>
      <c r="E48" s="20"/>
      <c r="F48" s="20"/>
      <c r="G48" s="20"/>
      <c r="H48" s="20"/>
      <c r="I48" s="20"/>
      <c r="J48" s="21"/>
    </row>
    <row r="49" spans="1:10">
      <c r="A49" s="16">
        <f>A46+1</f>
        <v>41</v>
      </c>
      <c r="B49" s="20" t="s">
        <v>56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1">
        <v>0</v>
      </c>
    </row>
    <row r="50" spans="1:10">
      <c r="A50" s="16">
        <f t="shared" ref="A50:A55" si="0">A49+1</f>
        <v>42</v>
      </c>
      <c r="B50" s="20" t="s">
        <v>57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1">
        <v>0</v>
      </c>
    </row>
    <row r="51" spans="1:10">
      <c r="A51" s="16">
        <f t="shared" si="0"/>
        <v>43</v>
      </c>
      <c r="B51" s="20" t="s">
        <v>58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1">
        <v>0</v>
      </c>
    </row>
    <row r="52" spans="1:10">
      <c r="A52" s="16">
        <f t="shared" si="0"/>
        <v>44</v>
      </c>
      <c r="B52" s="20" t="s">
        <v>59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1">
        <v>0</v>
      </c>
    </row>
    <row r="53" spans="1:10">
      <c r="A53" s="16">
        <f t="shared" si="0"/>
        <v>45</v>
      </c>
      <c r="B53" s="20" t="s">
        <v>60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1">
        <v>0</v>
      </c>
    </row>
    <row r="54" spans="1:10">
      <c r="A54" s="16">
        <f t="shared" si="0"/>
        <v>46</v>
      </c>
      <c r="B54" s="20" t="s">
        <v>61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1">
        <v>0</v>
      </c>
    </row>
    <row r="55" spans="1:10">
      <c r="A55" s="16">
        <f t="shared" si="0"/>
        <v>47</v>
      </c>
      <c r="B55" s="20" t="s">
        <v>62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1">
        <v>0</v>
      </c>
    </row>
    <row r="56" spans="1:10">
      <c r="A56" s="16"/>
      <c r="B56" s="21" t="s">
        <v>63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1:10">
      <c r="A57" s="16"/>
      <c r="B57" s="20" t="s">
        <v>64</v>
      </c>
      <c r="C57" s="20"/>
      <c r="D57" s="20"/>
      <c r="E57" s="20"/>
      <c r="F57" s="20"/>
      <c r="G57" s="20"/>
      <c r="H57" s="20"/>
      <c r="I57" s="20"/>
      <c r="J57" s="21"/>
    </row>
    <row r="58" spans="1:10">
      <c r="A58" s="16">
        <f>A55+1</f>
        <v>48</v>
      </c>
      <c r="B58" s="20" t="s">
        <v>65</v>
      </c>
      <c r="C58" s="20">
        <v>25608</v>
      </c>
      <c r="D58" s="20">
        <v>1000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1">
        <v>26608</v>
      </c>
    </row>
    <row r="59" spans="1:10">
      <c r="A59" s="16">
        <f>A58+1</f>
        <v>49</v>
      </c>
      <c r="B59" s="20" t="s">
        <v>66</v>
      </c>
      <c r="C59" s="20">
        <v>26509</v>
      </c>
      <c r="D59" s="20">
        <v>1700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1">
        <v>28209</v>
      </c>
    </row>
    <row r="60" spans="1:10">
      <c r="A60" s="16">
        <f>A59+1</f>
        <v>50</v>
      </c>
      <c r="B60" s="20" t="s">
        <v>67</v>
      </c>
      <c r="C60" s="20">
        <v>27382</v>
      </c>
      <c r="D60" s="20">
        <v>1000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1">
        <v>28382</v>
      </c>
    </row>
    <row r="61" spans="1:10">
      <c r="A61" s="16">
        <f>A60+1</f>
        <v>51</v>
      </c>
      <c r="B61" s="20" t="s">
        <v>68</v>
      </c>
      <c r="C61" s="20">
        <v>20344</v>
      </c>
      <c r="D61" s="20">
        <v>500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1">
        <v>20844</v>
      </c>
    </row>
    <row r="62" spans="1:10">
      <c r="A62" s="16"/>
      <c r="B62" s="21" t="s">
        <v>69</v>
      </c>
      <c r="C62" s="21">
        <v>99843</v>
      </c>
      <c r="D62" s="21">
        <v>4200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104043</v>
      </c>
    </row>
    <row r="63" spans="1:10">
      <c r="A63" s="16"/>
      <c r="B63" s="21" t="s">
        <v>70</v>
      </c>
      <c r="C63" s="21">
        <v>2409300</v>
      </c>
      <c r="D63" s="21">
        <v>3466420</v>
      </c>
      <c r="E63" s="21">
        <v>34040129</v>
      </c>
      <c r="F63" s="21">
        <v>4711546</v>
      </c>
      <c r="G63" s="21">
        <v>6858863</v>
      </c>
      <c r="H63" s="21">
        <v>4345198</v>
      </c>
      <c r="I63" s="21">
        <v>2241</v>
      </c>
      <c r="J63" s="21">
        <v>55833697</v>
      </c>
    </row>
    <row r="64" spans="1:10">
      <c r="J64" s="23" t="s">
        <v>71</v>
      </c>
    </row>
    <row r="65" spans="1:12">
      <c r="J65" s="23"/>
    </row>
    <row r="66" spans="1:12">
      <c r="J66" s="23"/>
    </row>
    <row r="67" spans="1:12">
      <c r="J67" s="23"/>
    </row>
    <row r="68" spans="1:12">
      <c r="J68" s="23"/>
    </row>
    <row r="69" spans="1:12">
      <c r="J69" s="23"/>
    </row>
    <row r="70" spans="1:12">
      <c r="A70" s="6" t="s">
        <v>72</v>
      </c>
      <c r="B70" s="7"/>
    </row>
    <row r="71" spans="1:12" ht="25.5">
      <c r="A71" s="11" t="s">
        <v>4</v>
      </c>
      <c r="B71" s="12" t="s">
        <v>5</v>
      </c>
      <c r="C71" s="25" t="s">
        <v>6</v>
      </c>
      <c r="D71" s="25" t="s">
        <v>7</v>
      </c>
      <c r="E71" s="25" t="s">
        <v>8</v>
      </c>
      <c r="F71" s="25" t="s">
        <v>9</v>
      </c>
      <c r="G71" s="25" t="s">
        <v>10</v>
      </c>
      <c r="H71" s="25" t="s">
        <v>73</v>
      </c>
      <c r="I71" s="25" t="s">
        <v>11</v>
      </c>
      <c r="J71" s="25" t="s">
        <v>12</v>
      </c>
      <c r="K71" s="25" t="s">
        <v>74</v>
      </c>
      <c r="L71" s="26" t="s">
        <v>13</v>
      </c>
    </row>
    <row r="72" spans="1:12">
      <c r="A72" s="13">
        <v>1</v>
      </c>
      <c r="B72" s="14" t="s">
        <v>14</v>
      </c>
      <c r="C72" s="27">
        <v>0</v>
      </c>
      <c r="D72" s="27">
        <v>0</v>
      </c>
      <c r="E72" s="27">
        <v>3140862</v>
      </c>
      <c r="F72" s="27">
        <v>0</v>
      </c>
      <c r="G72" s="27">
        <v>0</v>
      </c>
      <c r="H72" s="27">
        <v>0</v>
      </c>
      <c r="I72" s="27">
        <v>688636</v>
      </c>
      <c r="J72" s="27">
        <v>0</v>
      </c>
      <c r="K72" s="27">
        <v>0</v>
      </c>
      <c r="L72" s="27">
        <v>3829498</v>
      </c>
    </row>
    <row r="73" spans="1:12">
      <c r="A73" s="16">
        <v>2</v>
      </c>
      <c r="B73" s="17" t="s">
        <v>15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</row>
    <row r="74" spans="1:12">
      <c r="A74" s="13">
        <v>3</v>
      </c>
      <c r="B74" s="17" t="s">
        <v>16</v>
      </c>
      <c r="C74" s="27">
        <v>0</v>
      </c>
      <c r="D74" s="27">
        <v>0</v>
      </c>
      <c r="E74" s="27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</row>
    <row r="75" spans="1:12">
      <c r="A75" s="13">
        <v>4</v>
      </c>
      <c r="B75" s="17" t="s">
        <v>17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</row>
    <row r="76" spans="1:12">
      <c r="A76" s="16">
        <v>5</v>
      </c>
      <c r="B76" s="17" t="s">
        <v>18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</row>
    <row r="77" spans="1:12">
      <c r="A77" s="13">
        <v>6</v>
      </c>
      <c r="B77" s="17" t="s">
        <v>19</v>
      </c>
      <c r="C77" s="27">
        <v>0</v>
      </c>
      <c r="D77" s="27">
        <v>0</v>
      </c>
      <c r="E77" s="27">
        <v>0</v>
      </c>
      <c r="F77" s="27">
        <v>514349</v>
      </c>
      <c r="G77" s="27">
        <v>2373368</v>
      </c>
      <c r="H77" s="27">
        <v>0</v>
      </c>
      <c r="I77" s="27">
        <v>0</v>
      </c>
      <c r="J77" s="27">
        <v>0</v>
      </c>
      <c r="K77" s="27">
        <v>0</v>
      </c>
      <c r="L77" s="27">
        <v>2887717</v>
      </c>
    </row>
    <row r="78" spans="1:12">
      <c r="A78" s="13">
        <v>7</v>
      </c>
      <c r="B78" s="17" t="s">
        <v>20</v>
      </c>
      <c r="C78" s="27">
        <v>0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7">
        <v>520952</v>
      </c>
      <c r="J78" s="27">
        <v>0</v>
      </c>
      <c r="K78" s="27">
        <v>0</v>
      </c>
      <c r="L78" s="27">
        <v>520952</v>
      </c>
    </row>
    <row r="79" spans="1:12">
      <c r="A79" s="16">
        <v>8</v>
      </c>
      <c r="B79" s="17" t="s">
        <v>21</v>
      </c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2730736</v>
      </c>
      <c r="J79" s="27">
        <v>0</v>
      </c>
      <c r="K79" s="27">
        <v>0</v>
      </c>
      <c r="L79" s="27">
        <v>2730736</v>
      </c>
    </row>
    <row r="80" spans="1:12">
      <c r="A80" s="13">
        <v>9</v>
      </c>
      <c r="B80" s="17" t="s">
        <v>22</v>
      </c>
      <c r="C80" s="27">
        <v>0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7">
        <v>443470</v>
      </c>
      <c r="J80" s="27">
        <v>0</v>
      </c>
      <c r="K80" s="27">
        <v>0</v>
      </c>
      <c r="L80" s="27">
        <v>443470</v>
      </c>
    </row>
    <row r="81" spans="1:12">
      <c r="A81" s="13">
        <v>10</v>
      </c>
      <c r="B81" s="17" t="s">
        <v>23</v>
      </c>
      <c r="C81" s="27">
        <v>0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>
        <v>438366</v>
      </c>
      <c r="J81" s="27">
        <v>0</v>
      </c>
      <c r="K81" s="27">
        <v>0</v>
      </c>
      <c r="L81" s="27">
        <v>438366</v>
      </c>
    </row>
    <row r="82" spans="1:12">
      <c r="A82" s="16">
        <v>11</v>
      </c>
      <c r="B82" s="17" t="s">
        <v>24</v>
      </c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134330</v>
      </c>
      <c r="K82" s="27">
        <v>0</v>
      </c>
      <c r="L82" s="27">
        <v>134330</v>
      </c>
    </row>
    <row r="83" spans="1:12">
      <c r="A83" s="13">
        <v>12</v>
      </c>
      <c r="B83" s="17" t="s">
        <v>25</v>
      </c>
      <c r="C83" s="27">
        <v>0</v>
      </c>
      <c r="D83" s="27">
        <v>0</v>
      </c>
      <c r="E83" s="27">
        <v>0</v>
      </c>
      <c r="F83" s="27">
        <v>0</v>
      </c>
      <c r="G83" s="27">
        <v>0</v>
      </c>
      <c r="H83" s="27">
        <v>2532759</v>
      </c>
      <c r="I83" s="27">
        <v>0</v>
      </c>
      <c r="J83" s="27">
        <v>0</v>
      </c>
      <c r="K83" s="27">
        <v>0</v>
      </c>
      <c r="L83" s="27">
        <v>2532759</v>
      </c>
    </row>
    <row r="84" spans="1:12">
      <c r="A84" s="13">
        <v>13</v>
      </c>
      <c r="B84" s="17" t="s">
        <v>26</v>
      </c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369873</v>
      </c>
      <c r="K84" s="27">
        <v>0</v>
      </c>
      <c r="L84" s="27">
        <v>369873</v>
      </c>
    </row>
    <row r="85" spans="1:12">
      <c r="A85" s="16">
        <v>14</v>
      </c>
      <c r="B85" s="17" t="s">
        <v>27</v>
      </c>
      <c r="C85" s="27">
        <v>0</v>
      </c>
      <c r="D85" s="27">
        <v>0</v>
      </c>
      <c r="E85" s="27">
        <v>0</v>
      </c>
      <c r="F85" s="27">
        <v>0</v>
      </c>
      <c r="G85" s="27">
        <v>0</v>
      </c>
      <c r="H85" s="27">
        <v>0</v>
      </c>
      <c r="I85" s="27">
        <v>0</v>
      </c>
      <c r="J85" s="27">
        <v>151000</v>
      </c>
      <c r="K85" s="27">
        <v>0</v>
      </c>
      <c r="L85" s="27">
        <v>151000</v>
      </c>
    </row>
    <row r="86" spans="1:12">
      <c r="A86" s="13">
        <v>15</v>
      </c>
      <c r="B86" s="20" t="s">
        <v>28</v>
      </c>
      <c r="C86" s="27">
        <v>5031513</v>
      </c>
      <c r="D86" s="27">
        <v>309729</v>
      </c>
      <c r="E86" s="27">
        <v>1882698</v>
      </c>
      <c r="F86" s="27">
        <v>144000</v>
      </c>
      <c r="G86" s="27">
        <v>67636</v>
      </c>
      <c r="H86" s="27">
        <v>12663421</v>
      </c>
      <c r="I86" s="27">
        <v>231902</v>
      </c>
      <c r="J86" s="27">
        <v>2687144</v>
      </c>
      <c r="K86" s="27">
        <v>48500</v>
      </c>
      <c r="L86" s="27">
        <v>23066543</v>
      </c>
    </row>
    <row r="87" spans="1:12">
      <c r="A87" s="13">
        <v>16</v>
      </c>
      <c r="B87" s="20" t="s">
        <v>29</v>
      </c>
      <c r="C87" s="27">
        <v>20478</v>
      </c>
      <c r="D87" s="27">
        <v>0</v>
      </c>
      <c r="E87" s="27">
        <v>0</v>
      </c>
      <c r="F87" s="27">
        <v>0</v>
      </c>
      <c r="G87" s="27">
        <v>0</v>
      </c>
      <c r="H87" s="27">
        <v>87564</v>
      </c>
      <c r="I87" s="27">
        <v>0</v>
      </c>
      <c r="J87" s="27">
        <v>0</v>
      </c>
      <c r="K87" s="27">
        <v>0</v>
      </c>
      <c r="L87" s="27">
        <v>108042</v>
      </c>
    </row>
    <row r="88" spans="1:12">
      <c r="A88" s="16">
        <v>17</v>
      </c>
      <c r="B88" s="20" t="s">
        <v>30</v>
      </c>
      <c r="C88" s="27">
        <v>19203</v>
      </c>
      <c r="D88" s="27">
        <v>0</v>
      </c>
      <c r="E88" s="27">
        <v>0</v>
      </c>
      <c r="F88" s="27">
        <v>0</v>
      </c>
      <c r="G88" s="27">
        <v>0</v>
      </c>
      <c r="H88" s="27">
        <v>89977</v>
      </c>
      <c r="I88" s="27">
        <v>0</v>
      </c>
      <c r="J88" s="27">
        <v>0</v>
      </c>
      <c r="K88" s="27">
        <v>0</v>
      </c>
      <c r="L88" s="27">
        <v>109180</v>
      </c>
    </row>
    <row r="89" spans="1:12">
      <c r="A89" s="13">
        <v>18</v>
      </c>
      <c r="B89" s="20" t="s">
        <v>31</v>
      </c>
      <c r="C89" s="27">
        <v>42208</v>
      </c>
      <c r="D89" s="27">
        <v>0</v>
      </c>
      <c r="E89" s="27">
        <v>0</v>
      </c>
      <c r="F89" s="27">
        <v>0</v>
      </c>
      <c r="G89" s="27">
        <v>0</v>
      </c>
      <c r="H89" s="27">
        <v>72786</v>
      </c>
      <c r="I89" s="27">
        <v>0</v>
      </c>
      <c r="J89" s="27">
        <v>0</v>
      </c>
      <c r="K89" s="27">
        <v>0</v>
      </c>
      <c r="L89" s="27">
        <v>114994</v>
      </c>
    </row>
    <row r="90" spans="1:12">
      <c r="A90" s="13">
        <v>19</v>
      </c>
      <c r="B90" s="20" t="s">
        <v>32</v>
      </c>
      <c r="C90" s="27">
        <v>3100</v>
      </c>
      <c r="D90" s="27">
        <v>0</v>
      </c>
      <c r="E90" s="27">
        <v>0</v>
      </c>
      <c r="F90" s="27">
        <v>0</v>
      </c>
      <c r="G90" s="27">
        <v>0</v>
      </c>
      <c r="H90" s="27">
        <v>17245</v>
      </c>
      <c r="I90" s="27">
        <v>0</v>
      </c>
      <c r="J90" s="27">
        <v>0</v>
      </c>
      <c r="K90" s="27">
        <v>0</v>
      </c>
      <c r="L90" s="27">
        <v>20345</v>
      </c>
    </row>
    <row r="91" spans="1:12">
      <c r="A91" s="16">
        <v>20</v>
      </c>
      <c r="B91" s="20" t="s">
        <v>33</v>
      </c>
      <c r="C91" s="27">
        <v>4050</v>
      </c>
      <c r="D91" s="27">
        <v>0</v>
      </c>
      <c r="E91" s="27">
        <v>0</v>
      </c>
      <c r="F91" s="27">
        <v>0</v>
      </c>
      <c r="G91" s="27">
        <v>0</v>
      </c>
      <c r="H91" s="27">
        <v>44552</v>
      </c>
      <c r="I91" s="27">
        <v>0</v>
      </c>
      <c r="J91" s="27">
        <v>900</v>
      </c>
      <c r="K91" s="27">
        <v>0</v>
      </c>
      <c r="L91" s="27">
        <v>49502</v>
      </c>
    </row>
    <row r="92" spans="1:12">
      <c r="A92" s="13">
        <v>21</v>
      </c>
      <c r="B92" s="20" t="s">
        <v>34</v>
      </c>
      <c r="C92" s="27">
        <v>3000</v>
      </c>
      <c r="D92" s="27">
        <v>0</v>
      </c>
      <c r="E92" s="27">
        <v>0</v>
      </c>
      <c r="F92" s="27">
        <v>0</v>
      </c>
      <c r="G92" s="27">
        <v>0</v>
      </c>
      <c r="H92" s="27">
        <v>27137</v>
      </c>
      <c r="I92" s="27">
        <v>0</v>
      </c>
      <c r="J92" s="27">
        <v>0</v>
      </c>
      <c r="K92" s="27">
        <v>0</v>
      </c>
      <c r="L92" s="27">
        <v>30137</v>
      </c>
    </row>
    <row r="93" spans="1:12">
      <c r="A93" s="13">
        <v>22</v>
      </c>
      <c r="B93" s="20" t="s">
        <v>35</v>
      </c>
      <c r="C93" s="27">
        <v>35946</v>
      </c>
      <c r="D93" s="27">
        <v>0</v>
      </c>
      <c r="E93" s="27">
        <v>0</v>
      </c>
      <c r="F93" s="27">
        <v>0</v>
      </c>
      <c r="G93" s="27">
        <v>0</v>
      </c>
      <c r="H93" s="27">
        <v>37190</v>
      </c>
      <c r="I93" s="27">
        <v>0</v>
      </c>
      <c r="J93" s="27">
        <v>0</v>
      </c>
      <c r="K93" s="27">
        <v>0</v>
      </c>
      <c r="L93" s="27">
        <v>73136</v>
      </c>
    </row>
    <row r="94" spans="1:12">
      <c r="A94" s="16">
        <v>23</v>
      </c>
      <c r="B94" s="20" t="s">
        <v>36</v>
      </c>
      <c r="C94" s="27">
        <v>16303</v>
      </c>
      <c r="D94" s="27">
        <v>0</v>
      </c>
      <c r="E94" s="27">
        <v>0</v>
      </c>
      <c r="F94" s="27">
        <v>0</v>
      </c>
      <c r="G94" s="27">
        <v>0</v>
      </c>
      <c r="H94" s="27">
        <v>40856</v>
      </c>
      <c r="I94" s="27">
        <v>0</v>
      </c>
      <c r="J94" s="27">
        <v>0</v>
      </c>
      <c r="K94" s="27">
        <v>0</v>
      </c>
      <c r="L94" s="27">
        <v>57159</v>
      </c>
    </row>
    <row r="95" spans="1:12">
      <c r="A95" s="13">
        <v>24</v>
      </c>
      <c r="B95" s="20" t="s">
        <v>37</v>
      </c>
      <c r="C95" s="27">
        <v>3250</v>
      </c>
      <c r="D95" s="27">
        <v>0</v>
      </c>
      <c r="E95" s="27">
        <v>0</v>
      </c>
      <c r="F95" s="27">
        <v>0</v>
      </c>
      <c r="G95" s="27">
        <v>0</v>
      </c>
      <c r="H95" s="27">
        <v>30616</v>
      </c>
      <c r="I95" s="27">
        <v>0</v>
      </c>
      <c r="J95" s="27">
        <v>0</v>
      </c>
      <c r="K95" s="27">
        <v>0</v>
      </c>
      <c r="L95" s="27">
        <v>33866</v>
      </c>
    </row>
    <row r="96" spans="1:12">
      <c r="A96" s="13">
        <v>25</v>
      </c>
      <c r="B96" s="20" t="s">
        <v>38</v>
      </c>
      <c r="C96" s="27">
        <v>16803</v>
      </c>
      <c r="D96" s="27">
        <v>0</v>
      </c>
      <c r="E96" s="27">
        <v>0</v>
      </c>
      <c r="F96" s="27">
        <v>0</v>
      </c>
      <c r="G96" s="27">
        <v>0</v>
      </c>
      <c r="H96" s="27">
        <v>43478</v>
      </c>
      <c r="I96" s="27">
        <v>0</v>
      </c>
      <c r="J96" s="27">
        <v>0</v>
      </c>
      <c r="K96" s="27">
        <v>0</v>
      </c>
      <c r="L96" s="27">
        <v>60281</v>
      </c>
    </row>
    <row r="97" spans="1:12">
      <c r="A97" s="16">
        <v>26</v>
      </c>
      <c r="B97" s="20" t="s">
        <v>39</v>
      </c>
      <c r="C97" s="27">
        <v>39805</v>
      </c>
      <c r="D97" s="27">
        <v>0</v>
      </c>
      <c r="E97" s="27">
        <v>0</v>
      </c>
      <c r="F97" s="27">
        <v>0</v>
      </c>
      <c r="G97" s="27">
        <v>0</v>
      </c>
      <c r="H97" s="27">
        <v>101340</v>
      </c>
      <c r="I97" s="27">
        <v>1000</v>
      </c>
      <c r="J97" s="27">
        <v>0</v>
      </c>
      <c r="K97" s="27">
        <v>0</v>
      </c>
      <c r="L97" s="27">
        <v>142145</v>
      </c>
    </row>
    <row r="98" spans="1:12">
      <c r="A98" s="13">
        <v>27</v>
      </c>
      <c r="B98" s="20" t="s">
        <v>40</v>
      </c>
      <c r="C98" s="27">
        <v>16653</v>
      </c>
      <c r="D98" s="27">
        <v>0</v>
      </c>
      <c r="E98" s="27">
        <v>0</v>
      </c>
      <c r="F98" s="27">
        <v>0</v>
      </c>
      <c r="G98" s="27">
        <v>0</v>
      </c>
      <c r="H98" s="27">
        <v>51379</v>
      </c>
      <c r="I98" s="27">
        <v>0</v>
      </c>
      <c r="J98" s="27">
        <v>0</v>
      </c>
      <c r="K98" s="27">
        <v>0</v>
      </c>
      <c r="L98" s="27">
        <v>68032</v>
      </c>
    </row>
    <row r="99" spans="1:12">
      <c r="A99" s="13">
        <v>28</v>
      </c>
      <c r="B99" s="20" t="s">
        <v>41</v>
      </c>
      <c r="C99" s="27">
        <v>16653</v>
      </c>
      <c r="D99" s="27">
        <v>0</v>
      </c>
      <c r="E99" s="27">
        <v>0</v>
      </c>
      <c r="F99" s="27">
        <v>0</v>
      </c>
      <c r="G99" s="27">
        <v>0</v>
      </c>
      <c r="H99" s="27">
        <v>51897</v>
      </c>
      <c r="I99" s="27">
        <v>0</v>
      </c>
      <c r="J99" s="27">
        <v>2100</v>
      </c>
      <c r="K99" s="27">
        <v>0</v>
      </c>
      <c r="L99" s="27">
        <v>70650</v>
      </c>
    </row>
    <row r="100" spans="1:12">
      <c r="A100" s="16">
        <v>29</v>
      </c>
      <c r="B100" s="20" t="s">
        <v>42</v>
      </c>
      <c r="C100" s="27">
        <v>19637</v>
      </c>
      <c r="D100" s="27">
        <v>0</v>
      </c>
      <c r="E100" s="27">
        <v>0</v>
      </c>
      <c r="F100" s="27">
        <v>0</v>
      </c>
      <c r="G100" s="27">
        <v>0</v>
      </c>
      <c r="H100" s="27">
        <v>33958</v>
      </c>
      <c r="I100" s="27">
        <v>0</v>
      </c>
      <c r="J100" s="27">
        <v>0</v>
      </c>
      <c r="K100" s="27">
        <v>0</v>
      </c>
      <c r="L100" s="27">
        <v>53595</v>
      </c>
    </row>
    <row r="101" spans="1:12">
      <c r="A101" s="13">
        <v>30</v>
      </c>
      <c r="B101" s="20" t="s">
        <v>43</v>
      </c>
      <c r="C101" s="27">
        <v>15445</v>
      </c>
      <c r="D101" s="27">
        <v>0</v>
      </c>
      <c r="E101" s="27">
        <v>0</v>
      </c>
      <c r="F101" s="27">
        <v>0</v>
      </c>
      <c r="G101" s="27">
        <v>0</v>
      </c>
      <c r="H101" s="27">
        <v>43633</v>
      </c>
      <c r="I101" s="27">
        <v>1000</v>
      </c>
      <c r="J101" s="27">
        <v>0</v>
      </c>
      <c r="K101" s="27">
        <v>0</v>
      </c>
      <c r="L101" s="27">
        <v>60078</v>
      </c>
    </row>
    <row r="102" spans="1:12">
      <c r="A102" s="13">
        <v>31</v>
      </c>
      <c r="B102" s="20" t="s">
        <v>44</v>
      </c>
      <c r="C102" s="27">
        <v>19253</v>
      </c>
      <c r="D102" s="27">
        <v>0</v>
      </c>
      <c r="E102" s="27">
        <v>0</v>
      </c>
      <c r="F102" s="27">
        <v>0</v>
      </c>
      <c r="G102" s="27">
        <v>0</v>
      </c>
      <c r="H102" s="27">
        <v>107692</v>
      </c>
      <c r="I102" s="27">
        <v>0</v>
      </c>
      <c r="J102" s="27">
        <v>0</v>
      </c>
      <c r="K102" s="27">
        <v>0</v>
      </c>
      <c r="L102" s="27">
        <v>126945</v>
      </c>
    </row>
    <row r="103" spans="1:12">
      <c r="A103" s="16">
        <v>32</v>
      </c>
      <c r="B103" s="20" t="s">
        <v>45</v>
      </c>
      <c r="C103" s="27">
        <v>16053</v>
      </c>
      <c r="D103" s="27">
        <v>0</v>
      </c>
      <c r="E103" s="27">
        <v>0</v>
      </c>
      <c r="F103" s="27">
        <v>0</v>
      </c>
      <c r="G103" s="27">
        <v>0</v>
      </c>
      <c r="H103" s="27">
        <v>46255</v>
      </c>
      <c r="I103" s="27">
        <v>0</v>
      </c>
      <c r="J103" s="27">
        <v>0</v>
      </c>
      <c r="K103" s="27">
        <v>0</v>
      </c>
      <c r="L103" s="27">
        <v>62308</v>
      </c>
    </row>
    <row r="104" spans="1:12">
      <c r="A104" s="13">
        <v>33</v>
      </c>
      <c r="B104" s="20" t="s">
        <v>46</v>
      </c>
      <c r="C104" s="27">
        <v>44096</v>
      </c>
      <c r="D104" s="27">
        <v>0</v>
      </c>
      <c r="E104" s="27">
        <v>0</v>
      </c>
      <c r="F104" s="27">
        <v>0</v>
      </c>
      <c r="G104" s="27">
        <v>0</v>
      </c>
      <c r="H104" s="27">
        <v>71225</v>
      </c>
      <c r="I104" s="27">
        <v>0</v>
      </c>
      <c r="J104" s="27">
        <v>0</v>
      </c>
      <c r="K104" s="27">
        <v>0</v>
      </c>
      <c r="L104" s="27">
        <v>115321</v>
      </c>
    </row>
    <row r="105" spans="1:12">
      <c r="A105" s="13">
        <v>34</v>
      </c>
      <c r="B105" s="20" t="s">
        <v>47</v>
      </c>
      <c r="C105" s="27">
        <v>3000</v>
      </c>
      <c r="D105" s="27">
        <v>0</v>
      </c>
      <c r="E105" s="27">
        <v>0</v>
      </c>
      <c r="F105" s="27">
        <v>0</v>
      </c>
      <c r="G105" s="27">
        <v>0</v>
      </c>
      <c r="H105" s="27">
        <v>31408</v>
      </c>
      <c r="I105" s="27">
        <v>0</v>
      </c>
      <c r="J105" s="27">
        <v>0</v>
      </c>
      <c r="K105" s="27">
        <v>0</v>
      </c>
      <c r="L105" s="27">
        <v>34408</v>
      </c>
    </row>
    <row r="106" spans="1:12">
      <c r="A106" s="16">
        <v>35</v>
      </c>
      <c r="B106" s="20" t="s">
        <v>48</v>
      </c>
      <c r="C106" s="27">
        <v>19103</v>
      </c>
      <c r="D106" s="27">
        <v>0</v>
      </c>
      <c r="E106" s="27">
        <v>0</v>
      </c>
      <c r="F106" s="27">
        <v>0</v>
      </c>
      <c r="G106" s="27">
        <v>0</v>
      </c>
      <c r="H106" s="27">
        <v>71004</v>
      </c>
      <c r="I106" s="27">
        <v>0</v>
      </c>
      <c r="J106" s="27">
        <v>0</v>
      </c>
      <c r="K106" s="27">
        <v>0</v>
      </c>
      <c r="L106" s="27">
        <v>90107</v>
      </c>
    </row>
    <row r="107" spans="1:12">
      <c r="A107" s="13">
        <v>36</v>
      </c>
      <c r="B107" s="20" t="s">
        <v>49</v>
      </c>
      <c r="C107" s="27">
        <v>16495</v>
      </c>
      <c r="D107" s="27">
        <v>0</v>
      </c>
      <c r="E107" s="27">
        <v>0</v>
      </c>
      <c r="F107" s="27">
        <v>0</v>
      </c>
      <c r="G107" s="27">
        <v>0</v>
      </c>
      <c r="H107" s="27">
        <v>45842</v>
      </c>
      <c r="I107" s="27">
        <v>0</v>
      </c>
      <c r="J107" s="27">
        <v>0</v>
      </c>
      <c r="K107" s="27">
        <v>0</v>
      </c>
      <c r="L107" s="27">
        <v>62337</v>
      </c>
    </row>
    <row r="108" spans="1:12">
      <c r="A108" s="13">
        <v>37</v>
      </c>
      <c r="B108" s="20" t="s">
        <v>50</v>
      </c>
      <c r="C108" s="27">
        <v>17753</v>
      </c>
      <c r="D108" s="27">
        <v>0</v>
      </c>
      <c r="E108" s="27">
        <v>0</v>
      </c>
      <c r="F108" s="27">
        <v>0</v>
      </c>
      <c r="G108" s="27">
        <v>0</v>
      </c>
      <c r="H108" s="27">
        <v>71846</v>
      </c>
      <c r="I108" s="27">
        <v>0</v>
      </c>
      <c r="J108" s="27">
        <v>0</v>
      </c>
      <c r="K108" s="27">
        <v>0</v>
      </c>
      <c r="L108" s="27">
        <v>89599</v>
      </c>
    </row>
    <row r="109" spans="1:12">
      <c r="A109" s="16">
        <v>38</v>
      </c>
      <c r="B109" s="20" t="s">
        <v>51</v>
      </c>
      <c r="C109" s="27">
        <v>17553</v>
      </c>
      <c r="D109" s="27">
        <v>0</v>
      </c>
      <c r="E109" s="27">
        <v>0</v>
      </c>
      <c r="F109" s="27">
        <v>0</v>
      </c>
      <c r="G109" s="27">
        <v>0</v>
      </c>
      <c r="H109" s="27">
        <v>61353</v>
      </c>
      <c r="I109" s="27">
        <v>0</v>
      </c>
      <c r="J109" s="27">
        <v>0</v>
      </c>
      <c r="K109" s="27">
        <v>0</v>
      </c>
      <c r="L109" s="27">
        <v>78906</v>
      </c>
    </row>
    <row r="110" spans="1:12">
      <c r="A110" s="13">
        <v>39</v>
      </c>
      <c r="B110" s="20" t="s">
        <v>52</v>
      </c>
      <c r="C110" s="27">
        <v>18903</v>
      </c>
      <c r="D110" s="27">
        <v>0</v>
      </c>
      <c r="E110" s="27">
        <v>0</v>
      </c>
      <c r="F110" s="27">
        <v>0</v>
      </c>
      <c r="G110" s="27">
        <v>0</v>
      </c>
      <c r="H110" s="27">
        <v>77740</v>
      </c>
      <c r="I110" s="27">
        <v>9000</v>
      </c>
      <c r="J110" s="27">
        <v>0</v>
      </c>
      <c r="K110" s="27">
        <v>0</v>
      </c>
      <c r="L110" s="27">
        <v>105643</v>
      </c>
    </row>
    <row r="111" spans="1:12">
      <c r="A111" s="13">
        <v>40</v>
      </c>
      <c r="B111" s="20" t="s">
        <v>53</v>
      </c>
      <c r="C111" s="27">
        <v>19003</v>
      </c>
      <c r="D111" s="27">
        <v>0</v>
      </c>
      <c r="E111" s="27">
        <v>0</v>
      </c>
      <c r="F111" s="27">
        <v>0</v>
      </c>
      <c r="G111" s="27">
        <v>0</v>
      </c>
      <c r="H111" s="27">
        <v>46140</v>
      </c>
      <c r="I111" s="27">
        <v>0</v>
      </c>
      <c r="J111" s="27">
        <v>0</v>
      </c>
      <c r="K111" s="27">
        <v>0</v>
      </c>
      <c r="L111" s="27">
        <v>65143</v>
      </c>
    </row>
    <row r="112" spans="1:12">
      <c r="A112" s="16"/>
      <c r="B112" s="21" t="s">
        <v>54</v>
      </c>
      <c r="C112" s="28">
        <v>5495259</v>
      </c>
      <c r="D112" s="28">
        <v>309729</v>
      </c>
      <c r="E112" s="28">
        <v>5023560</v>
      </c>
      <c r="F112" s="28">
        <v>658349</v>
      </c>
      <c r="G112" s="28">
        <v>2441004</v>
      </c>
      <c r="H112" s="28">
        <v>16600293</v>
      </c>
      <c r="I112" s="28">
        <v>5065062</v>
      </c>
      <c r="J112" s="28">
        <v>3345347</v>
      </c>
      <c r="K112" s="28">
        <v>48500</v>
      </c>
      <c r="L112" s="29">
        <v>38987103</v>
      </c>
    </row>
    <row r="113" spans="1:12">
      <c r="A113" s="16"/>
      <c r="B113" s="20" t="s">
        <v>55</v>
      </c>
      <c r="C113" s="30"/>
      <c r="D113" s="30"/>
      <c r="E113" s="30"/>
      <c r="F113" s="30"/>
      <c r="G113" s="30"/>
      <c r="H113" s="30"/>
      <c r="I113" s="30"/>
      <c r="J113" s="30"/>
      <c r="K113" s="30"/>
      <c r="L113" s="31"/>
    </row>
    <row r="114" spans="1:12">
      <c r="A114" s="16">
        <f>A111+1</f>
        <v>41</v>
      </c>
      <c r="B114" s="20" t="s">
        <v>56</v>
      </c>
      <c r="C114" s="27">
        <v>18903</v>
      </c>
      <c r="D114" s="27">
        <v>0</v>
      </c>
      <c r="E114" s="27">
        <v>0</v>
      </c>
      <c r="F114" s="27">
        <v>0</v>
      </c>
      <c r="G114" s="27">
        <v>0</v>
      </c>
      <c r="H114" s="27">
        <v>25723</v>
      </c>
      <c r="I114" s="27">
        <v>0</v>
      </c>
      <c r="J114" s="27">
        <v>0</v>
      </c>
      <c r="K114" s="27">
        <v>0</v>
      </c>
      <c r="L114" s="27">
        <v>44626</v>
      </c>
    </row>
    <row r="115" spans="1:12">
      <c r="A115" s="16">
        <f t="shared" ref="A115:A120" si="1">A114+1</f>
        <v>42</v>
      </c>
      <c r="B115" s="20" t="s">
        <v>57</v>
      </c>
      <c r="C115" s="27">
        <v>35665</v>
      </c>
      <c r="D115" s="27">
        <v>0</v>
      </c>
      <c r="E115" s="27">
        <v>0</v>
      </c>
      <c r="F115" s="27">
        <v>0</v>
      </c>
      <c r="G115" s="27">
        <v>0</v>
      </c>
      <c r="H115" s="27">
        <v>54514</v>
      </c>
      <c r="I115" s="27">
        <v>0</v>
      </c>
      <c r="J115" s="27">
        <v>2200</v>
      </c>
      <c r="K115" s="27">
        <v>0</v>
      </c>
      <c r="L115" s="27">
        <v>92379</v>
      </c>
    </row>
    <row r="116" spans="1:12">
      <c r="A116" s="16">
        <f t="shared" si="1"/>
        <v>43</v>
      </c>
      <c r="B116" s="20" t="s">
        <v>58</v>
      </c>
      <c r="C116" s="27">
        <v>21333</v>
      </c>
      <c r="D116" s="27">
        <v>0</v>
      </c>
      <c r="E116" s="27">
        <v>0</v>
      </c>
      <c r="F116" s="27">
        <v>0</v>
      </c>
      <c r="G116" s="27">
        <v>0</v>
      </c>
      <c r="H116" s="27">
        <v>22360</v>
      </c>
      <c r="I116" s="27">
        <v>0</v>
      </c>
      <c r="J116" s="27">
        <v>0</v>
      </c>
      <c r="K116" s="27">
        <v>0</v>
      </c>
      <c r="L116" s="27">
        <v>43693</v>
      </c>
    </row>
    <row r="117" spans="1:12">
      <c r="A117" s="16">
        <f t="shared" si="1"/>
        <v>44</v>
      </c>
      <c r="B117" s="20" t="s">
        <v>59</v>
      </c>
      <c r="C117" s="27">
        <v>16126</v>
      </c>
      <c r="D117" s="27">
        <v>0</v>
      </c>
      <c r="E117" s="27">
        <v>0</v>
      </c>
      <c r="F117" s="27">
        <v>0</v>
      </c>
      <c r="G117" s="27">
        <v>0</v>
      </c>
      <c r="H117" s="27">
        <v>19705</v>
      </c>
      <c r="I117" s="27">
        <v>0</v>
      </c>
      <c r="J117" s="27">
        <v>0</v>
      </c>
      <c r="K117" s="27">
        <v>0</v>
      </c>
      <c r="L117" s="27">
        <v>35831</v>
      </c>
    </row>
    <row r="118" spans="1:12">
      <c r="A118" s="16">
        <f t="shared" si="1"/>
        <v>45</v>
      </c>
      <c r="B118" s="20" t="s">
        <v>60</v>
      </c>
      <c r="C118" s="27">
        <v>20246</v>
      </c>
      <c r="D118" s="27">
        <v>0</v>
      </c>
      <c r="E118" s="27">
        <v>0</v>
      </c>
      <c r="F118" s="27">
        <v>0</v>
      </c>
      <c r="G118" s="27">
        <v>0</v>
      </c>
      <c r="H118" s="27">
        <v>19447</v>
      </c>
      <c r="I118" s="27">
        <v>0</v>
      </c>
      <c r="J118" s="27">
        <v>0</v>
      </c>
      <c r="K118" s="27">
        <v>0</v>
      </c>
      <c r="L118" s="27">
        <v>39693</v>
      </c>
    </row>
    <row r="119" spans="1:12">
      <c r="A119" s="16">
        <f t="shared" si="1"/>
        <v>46</v>
      </c>
      <c r="B119" s="20" t="s">
        <v>61</v>
      </c>
      <c r="C119" s="27">
        <v>21220</v>
      </c>
      <c r="D119" s="27">
        <v>0</v>
      </c>
      <c r="E119" s="27">
        <v>0</v>
      </c>
      <c r="F119" s="27">
        <v>0</v>
      </c>
      <c r="G119" s="27">
        <v>0</v>
      </c>
      <c r="H119" s="27">
        <v>19488</v>
      </c>
      <c r="I119" s="27">
        <v>0</v>
      </c>
      <c r="J119" s="27">
        <v>0</v>
      </c>
      <c r="K119" s="27">
        <v>0</v>
      </c>
      <c r="L119" s="27">
        <v>40708</v>
      </c>
    </row>
    <row r="120" spans="1:12">
      <c r="A120" s="16">
        <f t="shared" si="1"/>
        <v>47</v>
      </c>
      <c r="B120" s="20" t="s">
        <v>62</v>
      </c>
      <c r="C120" s="27">
        <v>20461</v>
      </c>
      <c r="D120" s="27">
        <v>0</v>
      </c>
      <c r="E120" s="27">
        <v>0</v>
      </c>
      <c r="F120" s="27">
        <v>0</v>
      </c>
      <c r="G120" s="27">
        <v>0</v>
      </c>
      <c r="H120" s="27">
        <v>18705</v>
      </c>
      <c r="I120" s="27">
        <v>0</v>
      </c>
      <c r="J120" s="27">
        <v>0</v>
      </c>
      <c r="K120" s="27">
        <v>0</v>
      </c>
      <c r="L120" s="27">
        <v>39166</v>
      </c>
    </row>
    <row r="121" spans="1:12">
      <c r="A121" s="16"/>
      <c r="B121" s="21" t="s">
        <v>63</v>
      </c>
      <c r="C121" s="32">
        <v>153954</v>
      </c>
      <c r="D121" s="32">
        <v>0</v>
      </c>
      <c r="E121" s="32">
        <v>0</v>
      </c>
      <c r="F121" s="32">
        <v>0</v>
      </c>
      <c r="G121" s="32">
        <v>0</v>
      </c>
      <c r="H121" s="32">
        <v>179942</v>
      </c>
      <c r="I121" s="32">
        <v>0</v>
      </c>
      <c r="J121" s="32">
        <v>2200</v>
      </c>
      <c r="K121" s="32">
        <v>0</v>
      </c>
      <c r="L121" s="33">
        <v>336096</v>
      </c>
    </row>
    <row r="122" spans="1:12">
      <c r="A122" s="16"/>
      <c r="B122" s="20" t="s">
        <v>64</v>
      </c>
      <c r="C122" s="34"/>
      <c r="D122" s="34"/>
      <c r="E122" s="34"/>
      <c r="F122" s="34"/>
      <c r="G122" s="34"/>
      <c r="H122" s="34"/>
      <c r="I122" s="34"/>
      <c r="J122" s="34"/>
      <c r="K122" s="34"/>
      <c r="L122" s="27"/>
    </row>
    <row r="123" spans="1:12">
      <c r="A123" s="16">
        <f>A120+1</f>
        <v>48</v>
      </c>
      <c r="B123" s="20" t="s">
        <v>65</v>
      </c>
      <c r="C123" s="27">
        <v>115105</v>
      </c>
      <c r="D123" s="27">
        <v>0</v>
      </c>
      <c r="E123" s="27">
        <v>0</v>
      </c>
      <c r="F123" s="27">
        <v>0</v>
      </c>
      <c r="G123" s="27">
        <v>0</v>
      </c>
      <c r="H123" s="27">
        <v>349179</v>
      </c>
      <c r="I123" s="27">
        <v>87401</v>
      </c>
      <c r="J123" s="27">
        <v>22056</v>
      </c>
      <c r="K123" s="27">
        <v>0</v>
      </c>
      <c r="L123" s="27">
        <v>573741</v>
      </c>
    </row>
    <row r="124" spans="1:12">
      <c r="A124" s="16">
        <f>A123+1</f>
        <v>49</v>
      </c>
      <c r="B124" s="20" t="s">
        <v>66</v>
      </c>
      <c r="C124" s="27">
        <v>122156</v>
      </c>
      <c r="D124" s="27">
        <v>0</v>
      </c>
      <c r="E124" s="27">
        <v>0</v>
      </c>
      <c r="F124" s="27">
        <v>0</v>
      </c>
      <c r="G124" s="27">
        <v>0</v>
      </c>
      <c r="H124" s="27">
        <v>139420</v>
      </c>
      <c r="I124" s="27">
        <v>11000</v>
      </c>
      <c r="J124" s="27">
        <v>53337</v>
      </c>
      <c r="K124" s="27">
        <v>0</v>
      </c>
      <c r="L124" s="27">
        <v>325913</v>
      </c>
    </row>
    <row r="125" spans="1:12">
      <c r="A125" s="16">
        <f>A124+1</f>
        <v>50</v>
      </c>
      <c r="B125" s="20" t="s">
        <v>67</v>
      </c>
      <c r="C125" s="27">
        <v>79659</v>
      </c>
      <c r="D125" s="27">
        <v>47000</v>
      </c>
      <c r="E125" s="27">
        <v>0</v>
      </c>
      <c r="F125" s="27">
        <v>0</v>
      </c>
      <c r="G125" s="27">
        <v>0</v>
      </c>
      <c r="H125" s="27">
        <v>245446</v>
      </c>
      <c r="I125" s="27">
        <v>30696</v>
      </c>
      <c r="J125" s="27">
        <v>7800</v>
      </c>
      <c r="K125" s="27">
        <v>0</v>
      </c>
      <c r="L125" s="27">
        <v>410601</v>
      </c>
    </row>
    <row r="126" spans="1:12">
      <c r="A126" s="16">
        <f>A125+1</f>
        <v>51</v>
      </c>
      <c r="B126" s="20" t="s">
        <v>68</v>
      </c>
      <c r="C126" s="27">
        <v>50468</v>
      </c>
      <c r="D126" s="27">
        <v>0</v>
      </c>
      <c r="E126" s="27">
        <v>0</v>
      </c>
      <c r="F126" s="27">
        <v>0</v>
      </c>
      <c r="G126" s="27">
        <v>0</v>
      </c>
      <c r="H126" s="27">
        <v>112030</v>
      </c>
      <c r="I126" s="27">
        <v>6000</v>
      </c>
      <c r="J126" s="27">
        <v>0</v>
      </c>
      <c r="K126" s="27">
        <v>0</v>
      </c>
      <c r="L126" s="27">
        <v>168498</v>
      </c>
    </row>
    <row r="127" spans="1:12">
      <c r="A127" s="16"/>
      <c r="B127" s="21" t="s">
        <v>69</v>
      </c>
      <c r="C127" s="32">
        <v>367388</v>
      </c>
      <c r="D127" s="32">
        <v>47000</v>
      </c>
      <c r="E127" s="32">
        <v>0</v>
      </c>
      <c r="F127" s="32">
        <v>0</v>
      </c>
      <c r="G127" s="32">
        <v>0</v>
      </c>
      <c r="H127" s="32">
        <v>846075</v>
      </c>
      <c r="I127" s="32">
        <v>135097</v>
      </c>
      <c r="J127" s="32">
        <v>83193</v>
      </c>
      <c r="K127" s="32">
        <v>0</v>
      </c>
      <c r="L127" s="33">
        <v>1478753</v>
      </c>
    </row>
    <row r="128" spans="1:12">
      <c r="A128" s="16"/>
      <c r="B128" s="21" t="s">
        <v>70</v>
      </c>
      <c r="C128" s="32">
        <v>6016601</v>
      </c>
      <c r="D128" s="32">
        <v>356729</v>
      </c>
      <c r="E128" s="32">
        <v>5023560</v>
      </c>
      <c r="F128" s="32">
        <v>658349</v>
      </c>
      <c r="G128" s="32">
        <v>2441004</v>
      </c>
      <c r="H128" s="32">
        <v>17626310</v>
      </c>
      <c r="I128" s="32">
        <v>5200159</v>
      </c>
      <c r="J128" s="32">
        <v>3430740</v>
      </c>
      <c r="K128" s="32">
        <v>48500</v>
      </c>
      <c r="L128" s="33">
        <v>40801952</v>
      </c>
    </row>
    <row r="129" spans="1:12">
      <c r="J129" s="22"/>
      <c r="L129" s="35" t="s">
        <v>75</v>
      </c>
    </row>
    <row r="136" spans="1:12">
      <c r="A136" s="6" t="s">
        <v>76</v>
      </c>
      <c r="B136" s="7"/>
    </row>
    <row r="137" spans="1:12" ht="25.5">
      <c r="A137" s="11" t="s">
        <v>4</v>
      </c>
      <c r="B137" s="12" t="s">
        <v>5</v>
      </c>
      <c r="C137" s="25" t="s">
        <v>6</v>
      </c>
      <c r="D137" s="25" t="s">
        <v>7</v>
      </c>
      <c r="E137" s="25" t="s">
        <v>8</v>
      </c>
      <c r="F137" s="25" t="s">
        <v>9</v>
      </c>
      <c r="G137" s="25" t="s">
        <v>10</v>
      </c>
      <c r="H137" s="25" t="s">
        <v>73</v>
      </c>
      <c r="I137" s="25" t="s">
        <v>11</v>
      </c>
      <c r="J137" s="25" t="s">
        <v>12</v>
      </c>
      <c r="K137" s="25" t="s">
        <v>74</v>
      </c>
      <c r="L137" s="26" t="s">
        <v>13</v>
      </c>
    </row>
    <row r="138" spans="1:12">
      <c r="A138" s="13">
        <v>1</v>
      </c>
      <c r="B138" s="14" t="s">
        <v>14</v>
      </c>
      <c r="C138" s="27">
        <v>0</v>
      </c>
      <c r="D138" s="27">
        <v>0</v>
      </c>
      <c r="E138" s="27">
        <v>37180991</v>
      </c>
      <c r="F138" s="27">
        <v>0</v>
      </c>
      <c r="G138" s="27">
        <v>0</v>
      </c>
      <c r="H138" s="27">
        <v>0</v>
      </c>
      <c r="I138" s="27">
        <v>721100</v>
      </c>
      <c r="J138" s="27">
        <v>0</v>
      </c>
      <c r="K138" s="27">
        <v>0</v>
      </c>
      <c r="L138" s="27">
        <v>37902091</v>
      </c>
    </row>
    <row r="139" spans="1:12">
      <c r="A139" s="16">
        <v>2</v>
      </c>
      <c r="B139" s="17" t="s">
        <v>15</v>
      </c>
      <c r="C139" s="27">
        <v>0</v>
      </c>
      <c r="D139" s="27">
        <v>0</v>
      </c>
      <c r="E139" s="27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</row>
    <row r="140" spans="1:12">
      <c r="A140" s="13">
        <v>3</v>
      </c>
      <c r="B140" s="17" t="s">
        <v>16</v>
      </c>
      <c r="C140" s="27">
        <v>0</v>
      </c>
      <c r="D140" s="27">
        <v>0</v>
      </c>
      <c r="E140" s="27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</row>
    <row r="141" spans="1:12">
      <c r="A141" s="13">
        <v>4</v>
      </c>
      <c r="B141" s="17" t="s">
        <v>17</v>
      </c>
      <c r="C141" s="27">
        <v>0</v>
      </c>
      <c r="D141" s="27">
        <v>0</v>
      </c>
      <c r="E141" s="27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</row>
    <row r="142" spans="1:12">
      <c r="A142" s="16">
        <v>5</v>
      </c>
      <c r="B142" s="17" t="s">
        <v>18</v>
      </c>
      <c r="C142" s="27">
        <v>0</v>
      </c>
      <c r="D142" s="27">
        <v>0</v>
      </c>
      <c r="E142" s="27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0</v>
      </c>
    </row>
    <row r="143" spans="1:12">
      <c r="A143" s="13">
        <v>6</v>
      </c>
      <c r="B143" s="17" t="s">
        <v>19</v>
      </c>
      <c r="C143" s="27">
        <v>0</v>
      </c>
      <c r="D143" s="27">
        <v>0</v>
      </c>
      <c r="E143" s="27">
        <v>0</v>
      </c>
      <c r="F143" s="27">
        <v>3969292</v>
      </c>
      <c r="G143" s="27">
        <v>8665129</v>
      </c>
      <c r="H143" s="27">
        <v>0</v>
      </c>
      <c r="I143" s="27">
        <v>0</v>
      </c>
      <c r="J143" s="27">
        <v>0</v>
      </c>
      <c r="K143" s="27">
        <v>0</v>
      </c>
      <c r="L143" s="27">
        <v>12634421</v>
      </c>
    </row>
    <row r="144" spans="1:12">
      <c r="A144" s="13">
        <v>7</v>
      </c>
      <c r="B144" s="17" t="s">
        <v>20</v>
      </c>
      <c r="C144" s="27">
        <v>0</v>
      </c>
      <c r="D144" s="27">
        <v>0</v>
      </c>
      <c r="E144" s="27">
        <v>0</v>
      </c>
      <c r="F144" s="27">
        <v>0</v>
      </c>
      <c r="G144" s="27">
        <v>0</v>
      </c>
      <c r="H144" s="27">
        <v>0</v>
      </c>
      <c r="I144" s="27">
        <v>520952</v>
      </c>
      <c r="J144" s="27">
        <v>0</v>
      </c>
      <c r="K144" s="27">
        <v>0</v>
      </c>
      <c r="L144" s="27">
        <v>520952</v>
      </c>
    </row>
    <row r="145" spans="1:12">
      <c r="A145" s="16">
        <v>8</v>
      </c>
      <c r="B145" s="17" t="s">
        <v>21</v>
      </c>
      <c r="C145" s="27">
        <v>0</v>
      </c>
      <c r="D145" s="27">
        <v>0</v>
      </c>
      <c r="E145" s="27">
        <v>0</v>
      </c>
      <c r="F145" s="27">
        <v>0</v>
      </c>
      <c r="G145" s="27">
        <v>0</v>
      </c>
      <c r="H145" s="27">
        <v>0</v>
      </c>
      <c r="I145" s="27">
        <v>7028470</v>
      </c>
      <c r="J145" s="27">
        <v>0</v>
      </c>
      <c r="K145" s="27">
        <v>0</v>
      </c>
      <c r="L145" s="27">
        <v>7028470</v>
      </c>
    </row>
    <row r="146" spans="1:12">
      <c r="A146" s="13">
        <v>9</v>
      </c>
      <c r="B146" s="17" t="s">
        <v>22</v>
      </c>
      <c r="C146" s="27">
        <v>0</v>
      </c>
      <c r="D146" s="27">
        <v>0</v>
      </c>
      <c r="E146" s="27">
        <v>0</v>
      </c>
      <c r="F146" s="27">
        <v>0</v>
      </c>
      <c r="G146" s="27">
        <v>0</v>
      </c>
      <c r="H146" s="27">
        <v>0</v>
      </c>
      <c r="I146" s="27">
        <v>443470</v>
      </c>
      <c r="J146" s="27">
        <v>0</v>
      </c>
      <c r="K146" s="27">
        <v>0</v>
      </c>
      <c r="L146" s="27">
        <v>443470</v>
      </c>
    </row>
    <row r="147" spans="1:12">
      <c r="A147" s="13">
        <v>10</v>
      </c>
      <c r="B147" s="17" t="s">
        <v>23</v>
      </c>
      <c r="C147" s="27">
        <v>0</v>
      </c>
      <c r="D147" s="27">
        <v>0</v>
      </c>
      <c r="E147" s="27">
        <v>0</v>
      </c>
      <c r="F147" s="27">
        <v>0</v>
      </c>
      <c r="G147" s="27">
        <v>0</v>
      </c>
      <c r="H147" s="27">
        <v>0</v>
      </c>
      <c r="I147" s="27">
        <v>438366</v>
      </c>
      <c r="J147" s="27">
        <v>0</v>
      </c>
      <c r="K147" s="27">
        <v>0</v>
      </c>
      <c r="L147" s="27">
        <v>438366</v>
      </c>
    </row>
    <row r="148" spans="1:12">
      <c r="A148" s="16">
        <v>11</v>
      </c>
      <c r="B148" s="17" t="s">
        <v>24</v>
      </c>
      <c r="C148" s="27">
        <v>0</v>
      </c>
      <c r="D148" s="27">
        <v>0</v>
      </c>
      <c r="E148" s="27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134330</v>
      </c>
      <c r="K148" s="27">
        <v>0</v>
      </c>
      <c r="L148" s="27">
        <v>134330</v>
      </c>
    </row>
    <row r="149" spans="1:12">
      <c r="A149" s="13">
        <v>12</v>
      </c>
      <c r="B149" s="17" t="s">
        <v>25</v>
      </c>
      <c r="C149" s="27">
        <v>0</v>
      </c>
      <c r="D149" s="27">
        <v>0</v>
      </c>
      <c r="E149" s="27">
        <v>0</v>
      </c>
      <c r="F149" s="27">
        <v>0</v>
      </c>
      <c r="G149" s="27">
        <v>0</v>
      </c>
      <c r="H149" s="27">
        <v>2532759</v>
      </c>
      <c r="I149" s="27">
        <v>0</v>
      </c>
      <c r="J149" s="27">
        <v>0</v>
      </c>
      <c r="K149" s="27">
        <v>0</v>
      </c>
      <c r="L149" s="27">
        <v>2532759</v>
      </c>
    </row>
    <row r="150" spans="1:12">
      <c r="A150" s="13">
        <v>13</v>
      </c>
      <c r="B150" s="17" t="s">
        <v>26</v>
      </c>
      <c r="C150" s="27">
        <v>0</v>
      </c>
      <c r="D150" s="27">
        <v>0</v>
      </c>
      <c r="E150" s="27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369873</v>
      </c>
      <c r="K150" s="27">
        <v>0</v>
      </c>
      <c r="L150" s="27">
        <v>369873</v>
      </c>
    </row>
    <row r="151" spans="1:12">
      <c r="A151" s="16">
        <v>14</v>
      </c>
      <c r="B151" s="17" t="s">
        <v>27</v>
      </c>
      <c r="C151" s="27">
        <v>0</v>
      </c>
      <c r="D151" s="27">
        <v>0</v>
      </c>
      <c r="E151" s="27">
        <v>0</v>
      </c>
      <c r="F151" s="27">
        <v>0</v>
      </c>
      <c r="G151" s="27">
        <v>0</v>
      </c>
      <c r="H151" s="27">
        <v>0</v>
      </c>
      <c r="I151" s="27">
        <v>0</v>
      </c>
      <c r="J151" s="27">
        <v>151000</v>
      </c>
      <c r="K151" s="27">
        <v>0</v>
      </c>
      <c r="L151" s="27">
        <v>151000</v>
      </c>
    </row>
    <row r="152" spans="1:12">
      <c r="A152" s="13">
        <v>15</v>
      </c>
      <c r="B152" s="20" t="s">
        <v>28</v>
      </c>
      <c r="C152" s="27">
        <v>7221955</v>
      </c>
      <c r="D152" s="27">
        <v>3770949</v>
      </c>
      <c r="E152" s="27">
        <v>1882698</v>
      </c>
      <c r="F152" s="27">
        <v>1400603</v>
      </c>
      <c r="G152" s="27">
        <v>634738</v>
      </c>
      <c r="H152" s="27">
        <v>12663421</v>
      </c>
      <c r="I152" s="27">
        <v>246902</v>
      </c>
      <c r="J152" s="27">
        <v>2689385</v>
      </c>
      <c r="K152" s="27">
        <v>48500</v>
      </c>
      <c r="L152" s="27">
        <v>30559151</v>
      </c>
    </row>
    <row r="153" spans="1:12">
      <c r="A153" s="13">
        <v>16</v>
      </c>
      <c r="B153" s="20" t="s">
        <v>29</v>
      </c>
      <c r="C153" s="27">
        <v>20478</v>
      </c>
      <c r="D153" s="27">
        <v>0</v>
      </c>
      <c r="E153" s="27">
        <v>0</v>
      </c>
      <c r="F153" s="27">
        <v>0</v>
      </c>
      <c r="G153" s="27">
        <v>0</v>
      </c>
      <c r="H153" s="27">
        <v>87564</v>
      </c>
      <c r="I153" s="27">
        <v>0</v>
      </c>
      <c r="J153" s="27">
        <v>0</v>
      </c>
      <c r="K153" s="27">
        <v>0</v>
      </c>
      <c r="L153" s="27">
        <v>108042</v>
      </c>
    </row>
    <row r="154" spans="1:12">
      <c r="A154" s="16">
        <v>17</v>
      </c>
      <c r="B154" s="20" t="s">
        <v>30</v>
      </c>
      <c r="C154" s="27">
        <v>43038</v>
      </c>
      <c r="D154" s="27">
        <v>1000</v>
      </c>
      <c r="E154" s="27">
        <v>0</v>
      </c>
      <c r="F154" s="27">
        <v>0</v>
      </c>
      <c r="G154" s="27">
        <v>0</v>
      </c>
      <c r="H154" s="27">
        <v>89977</v>
      </c>
      <c r="I154" s="27">
        <v>0</v>
      </c>
      <c r="J154" s="27">
        <v>0</v>
      </c>
      <c r="K154" s="27">
        <v>0</v>
      </c>
      <c r="L154" s="27">
        <v>134015</v>
      </c>
    </row>
    <row r="155" spans="1:12">
      <c r="A155" s="13">
        <v>18</v>
      </c>
      <c r="B155" s="20" t="s">
        <v>31</v>
      </c>
      <c r="C155" s="27">
        <v>42208</v>
      </c>
      <c r="D155" s="27">
        <v>0</v>
      </c>
      <c r="E155" s="27">
        <v>0</v>
      </c>
      <c r="F155" s="27">
        <v>0</v>
      </c>
      <c r="G155" s="27">
        <v>0</v>
      </c>
      <c r="H155" s="27">
        <v>72786</v>
      </c>
      <c r="I155" s="27">
        <v>0</v>
      </c>
      <c r="J155" s="27">
        <v>0</v>
      </c>
      <c r="K155" s="27">
        <v>0</v>
      </c>
      <c r="L155" s="27">
        <v>114994</v>
      </c>
    </row>
    <row r="156" spans="1:12">
      <c r="A156" s="13">
        <v>19</v>
      </c>
      <c r="B156" s="20" t="s">
        <v>32</v>
      </c>
      <c r="C156" s="27">
        <v>3100</v>
      </c>
      <c r="D156" s="27">
        <v>0</v>
      </c>
      <c r="E156" s="27">
        <v>0</v>
      </c>
      <c r="F156" s="27">
        <v>0</v>
      </c>
      <c r="G156" s="27">
        <v>0</v>
      </c>
      <c r="H156" s="27">
        <v>17245</v>
      </c>
      <c r="I156" s="27">
        <v>0</v>
      </c>
      <c r="J156" s="27">
        <v>0</v>
      </c>
      <c r="K156" s="27">
        <v>0</v>
      </c>
      <c r="L156" s="27">
        <v>20345</v>
      </c>
    </row>
    <row r="157" spans="1:12">
      <c r="A157" s="16">
        <v>20</v>
      </c>
      <c r="B157" s="20" t="s">
        <v>33</v>
      </c>
      <c r="C157" s="27">
        <v>4050</v>
      </c>
      <c r="D157" s="27">
        <v>0</v>
      </c>
      <c r="E157" s="27">
        <v>0</v>
      </c>
      <c r="F157" s="27">
        <v>0</v>
      </c>
      <c r="G157" s="27">
        <v>0</v>
      </c>
      <c r="H157" s="27">
        <v>44552</v>
      </c>
      <c r="I157" s="27">
        <v>0</v>
      </c>
      <c r="J157" s="27">
        <v>900</v>
      </c>
      <c r="K157" s="27">
        <v>0</v>
      </c>
      <c r="L157" s="27">
        <v>49502</v>
      </c>
    </row>
    <row r="158" spans="1:12">
      <c r="A158" s="13">
        <v>21</v>
      </c>
      <c r="B158" s="20" t="s">
        <v>34</v>
      </c>
      <c r="C158" s="27">
        <v>3000</v>
      </c>
      <c r="D158" s="27">
        <v>0</v>
      </c>
      <c r="E158" s="27">
        <v>0</v>
      </c>
      <c r="F158" s="27">
        <v>0</v>
      </c>
      <c r="G158" s="27">
        <v>0</v>
      </c>
      <c r="H158" s="27">
        <v>27137</v>
      </c>
      <c r="I158" s="27">
        <v>0</v>
      </c>
      <c r="J158" s="27">
        <v>0</v>
      </c>
      <c r="K158" s="27">
        <v>0</v>
      </c>
      <c r="L158" s="27">
        <v>30137</v>
      </c>
    </row>
    <row r="159" spans="1:12">
      <c r="A159" s="13">
        <v>22</v>
      </c>
      <c r="B159" s="20" t="s">
        <v>35</v>
      </c>
      <c r="C159" s="27">
        <v>35946</v>
      </c>
      <c r="D159" s="27">
        <v>0</v>
      </c>
      <c r="E159" s="27">
        <v>0</v>
      </c>
      <c r="F159" s="27">
        <v>0</v>
      </c>
      <c r="G159" s="27">
        <v>0</v>
      </c>
      <c r="H159" s="27">
        <v>37190</v>
      </c>
      <c r="I159" s="27">
        <v>0</v>
      </c>
      <c r="J159" s="27">
        <v>0</v>
      </c>
      <c r="K159" s="27">
        <v>0</v>
      </c>
      <c r="L159" s="27">
        <v>73136</v>
      </c>
    </row>
    <row r="160" spans="1:12">
      <c r="A160" s="16">
        <v>23</v>
      </c>
      <c r="B160" s="20" t="s">
        <v>36</v>
      </c>
      <c r="C160" s="27">
        <v>16303</v>
      </c>
      <c r="D160" s="27">
        <v>0</v>
      </c>
      <c r="E160" s="27">
        <v>0</v>
      </c>
      <c r="F160" s="27">
        <v>0</v>
      </c>
      <c r="G160" s="27">
        <v>0</v>
      </c>
      <c r="H160" s="27">
        <v>40856</v>
      </c>
      <c r="I160" s="27">
        <v>0</v>
      </c>
      <c r="J160" s="27">
        <v>0</v>
      </c>
      <c r="K160" s="27">
        <v>0</v>
      </c>
      <c r="L160" s="27">
        <v>57159</v>
      </c>
    </row>
    <row r="161" spans="1:12">
      <c r="A161" s="13">
        <v>24</v>
      </c>
      <c r="B161" s="20" t="s">
        <v>37</v>
      </c>
      <c r="C161" s="27">
        <v>3250</v>
      </c>
      <c r="D161" s="27">
        <v>0</v>
      </c>
      <c r="E161" s="27">
        <v>0</v>
      </c>
      <c r="F161" s="27">
        <v>0</v>
      </c>
      <c r="G161" s="27">
        <v>0</v>
      </c>
      <c r="H161" s="27">
        <v>30616</v>
      </c>
      <c r="I161" s="27">
        <v>0</v>
      </c>
      <c r="J161" s="27">
        <v>0</v>
      </c>
      <c r="K161" s="27">
        <v>0</v>
      </c>
      <c r="L161" s="27">
        <v>33866</v>
      </c>
    </row>
    <row r="162" spans="1:12">
      <c r="A162" s="13">
        <v>25</v>
      </c>
      <c r="B162" s="20" t="s">
        <v>38</v>
      </c>
      <c r="C162" s="27">
        <v>16803</v>
      </c>
      <c r="D162" s="27">
        <v>0</v>
      </c>
      <c r="E162" s="27">
        <v>0</v>
      </c>
      <c r="F162" s="27">
        <v>0</v>
      </c>
      <c r="G162" s="27">
        <v>0</v>
      </c>
      <c r="H162" s="27">
        <v>43478</v>
      </c>
      <c r="I162" s="27">
        <v>0</v>
      </c>
      <c r="J162" s="27">
        <v>0</v>
      </c>
      <c r="K162" s="27">
        <v>0</v>
      </c>
      <c r="L162" s="27">
        <v>60281</v>
      </c>
    </row>
    <row r="163" spans="1:12">
      <c r="A163" s="16">
        <v>26</v>
      </c>
      <c r="B163" s="20" t="s">
        <v>39</v>
      </c>
      <c r="C163" s="27">
        <v>39805</v>
      </c>
      <c r="D163" s="27">
        <v>0</v>
      </c>
      <c r="E163" s="27">
        <v>0</v>
      </c>
      <c r="F163" s="27">
        <v>0</v>
      </c>
      <c r="G163" s="27">
        <v>0</v>
      </c>
      <c r="H163" s="27">
        <v>101340</v>
      </c>
      <c r="I163" s="27">
        <v>1000</v>
      </c>
      <c r="J163" s="27">
        <v>0</v>
      </c>
      <c r="K163" s="27">
        <v>0</v>
      </c>
      <c r="L163" s="27">
        <v>142145</v>
      </c>
    </row>
    <row r="164" spans="1:12">
      <c r="A164" s="13">
        <v>27</v>
      </c>
      <c r="B164" s="20" t="s">
        <v>40</v>
      </c>
      <c r="C164" s="27">
        <v>16653</v>
      </c>
      <c r="D164" s="27">
        <v>0</v>
      </c>
      <c r="E164" s="27">
        <v>0</v>
      </c>
      <c r="F164" s="27">
        <v>0</v>
      </c>
      <c r="G164" s="27">
        <v>0</v>
      </c>
      <c r="H164" s="27">
        <v>51379</v>
      </c>
      <c r="I164" s="27">
        <v>0</v>
      </c>
      <c r="J164" s="27">
        <v>0</v>
      </c>
      <c r="K164" s="27">
        <v>0</v>
      </c>
      <c r="L164" s="27">
        <v>68032</v>
      </c>
    </row>
    <row r="165" spans="1:12">
      <c r="A165" s="13">
        <v>28</v>
      </c>
      <c r="B165" s="20" t="s">
        <v>41</v>
      </c>
      <c r="C165" s="27">
        <v>16653</v>
      </c>
      <c r="D165" s="27">
        <v>0</v>
      </c>
      <c r="E165" s="27">
        <v>0</v>
      </c>
      <c r="F165" s="27">
        <v>0</v>
      </c>
      <c r="G165" s="27">
        <v>0</v>
      </c>
      <c r="H165" s="27">
        <v>51897</v>
      </c>
      <c r="I165" s="27">
        <v>0</v>
      </c>
      <c r="J165" s="27">
        <v>2100</v>
      </c>
      <c r="K165" s="27">
        <v>0</v>
      </c>
      <c r="L165" s="27">
        <v>70650</v>
      </c>
    </row>
    <row r="166" spans="1:12">
      <c r="A166" s="16">
        <v>29</v>
      </c>
      <c r="B166" s="20" t="s">
        <v>42</v>
      </c>
      <c r="C166" s="27">
        <v>19637</v>
      </c>
      <c r="D166" s="27">
        <v>0</v>
      </c>
      <c r="E166" s="27">
        <v>0</v>
      </c>
      <c r="F166" s="27">
        <v>0</v>
      </c>
      <c r="G166" s="27">
        <v>0</v>
      </c>
      <c r="H166" s="27">
        <v>33958</v>
      </c>
      <c r="I166" s="27">
        <v>0</v>
      </c>
      <c r="J166" s="27">
        <v>0</v>
      </c>
      <c r="K166" s="27">
        <v>0</v>
      </c>
      <c r="L166" s="27">
        <v>53595</v>
      </c>
    </row>
    <row r="167" spans="1:12">
      <c r="A167" s="13">
        <v>30</v>
      </c>
      <c r="B167" s="20" t="s">
        <v>43</v>
      </c>
      <c r="C167" s="27">
        <v>15445</v>
      </c>
      <c r="D167" s="27">
        <v>0</v>
      </c>
      <c r="E167" s="27">
        <v>0</v>
      </c>
      <c r="F167" s="27">
        <v>0</v>
      </c>
      <c r="G167" s="27">
        <v>0</v>
      </c>
      <c r="H167" s="27">
        <v>43633</v>
      </c>
      <c r="I167" s="27">
        <v>1000</v>
      </c>
      <c r="J167" s="27">
        <v>0</v>
      </c>
      <c r="K167" s="27">
        <v>0</v>
      </c>
      <c r="L167" s="27">
        <v>60078</v>
      </c>
    </row>
    <row r="168" spans="1:12">
      <c r="A168" s="13">
        <v>31</v>
      </c>
      <c r="B168" s="20" t="s">
        <v>44</v>
      </c>
      <c r="C168" s="27">
        <v>41742</v>
      </c>
      <c r="D168" s="27">
        <v>0</v>
      </c>
      <c r="E168" s="27">
        <v>0</v>
      </c>
      <c r="F168" s="27">
        <v>0</v>
      </c>
      <c r="G168" s="27">
        <v>0</v>
      </c>
      <c r="H168" s="27">
        <v>107692</v>
      </c>
      <c r="I168" s="27">
        <v>0</v>
      </c>
      <c r="J168" s="27">
        <v>0</v>
      </c>
      <c r="K168" s="27">
        <v>0</v>
      </c>
      <c r="L168" s="27">
        <v>149434</v>
      </c>
    </row>
    <row r="169" spans="1:12">
      <c r="A169" s="16">
        <v>32</v>
      </c>
      <c r="B169" s="20" t="s">
        <v>45</v>
      </c>
      <c r="C169" s="27">
        <v>16053</v>
      </c>
      <c r="D169" s="27">
        <v>0</v>
      </c>
      <c r="E169" s="27">
        <v>0</v>
      </c>
      <c r="F169" s="27">
        <v>0</v>
      </c>
      <c r="G169" s="27">
        <v>0</v>
      </c>
      <c r="H169" s="27">
        <v>46255</v>
      </c>
      <c r="I169" s="27">
        <v>0</v>
      </c>
      <c r="J169" s="27">
        <v>0</v>
      </c>
      <c r="K169" s="27">
        <v>0</v>
      </c>
      <c r="L169" s="27">
        <v>62308</v>
      </c>
    </row>
    <row r="170" spans="1:12">
      <c r="A170" s="13">
        <v>33</v>
      </c>
      <c r="B170" s="20" t="s">
        <v>46</v>
      </c>
      <c r="C170" s="27">
        <v>44096</v>
      </c>
      <c r="D170" s="27">
        <v>0</v>
      </c>
      <c r="E170" s="27">
        <v>0</v>
      </c>
      <c r="F170" s="27">
        <v>0</v>
      </c>
      <c r="G170" s="27">
        <v>0</v>
      </c>
      <c r="H170" s="27">
        <v>71225</v>
      </c>
      <c r="I170" s="27">
        <v>0</v>
      </c>
      <c r="J170" s="27">
        <v>0</v>
      </c>
      <c r="K170" s="27">
        <v>0</v>
      </c>
      <c r="L170" s="27">
        <v>115321</v>
      </c>
    </row>
    <row r="171" spans="1:12">
      <c r="A171" s="13">
        <v>34</v>
      </c>
      <c r="B171" s="20" t="s">
        <v>47</v>
      </c>
      <c r="C171" s="27">
        <v>3000</v>
      </c>
      <c r="D171" s="27">
        <v>0</v>
      </c>
      <c r="E171" s="27">
        <v>0</v>
      </c>
      <c r="F171" s="27">
        <v>0</v>
      </c>
      <c r="G171" s="27">
        <v>0</v>
      </c>
      <c r="H171" s="27">
        <v>31408</v>
      </c>
      <c r="I171" s="27">
        <v>0</v>
      </c>
      <c r="J171" s="27">
        <v>0</v>
      </c>
      <c r="K171" s="27">
        <v>0</v>
      </c>
      <c r="L171" s="27">
        <v>34408</v>
      </c>
    </row>
    <row r="172" spans="1:12">
      <c r="A172" s="16">
        <v>35</v>
      </c>
      <c r="B172" s="20" t="s">
        <v>48</v>
      </c>
      <c r="C172" s="27">
        <v>44640</v>
      </c>
      <c r="D172" s="27">
        <v>0</v>
      </c>
      <c r="E172" s="27">
        <v>0</v>
      </c>
      <c r="F172" s="27">
        <v>0</v>
      </c>
      <c r="G172" s="27">
        <v>0</v>
      </c>
      <c r="H172" s="27">
        <v>71004</v>
      </c>
      <c r="I172" s="27">
        <v>0</v>
      </c>
      <c r="J172" s="27">
        <v>0</v>
      </c>
      <c r="K172" s="27">
        <v>0</v>
      </c>
      <c r="L172" s="27">
        <v>115644</v>
      </c>
    </row>
    <row r="173" spans="1:12">
      <c r="A173" s="13">
        <v>36</v>
      </c>
      <c r="B173" s="20" t="s">
        <v>49</v>
      </c>
      <c r="C173" s="27">
        <v>16495</v>
      </c>
      <c r="D173" s="27">
        <v>0</v>
      </c>
      <c r="E173" s="27">
        <v>0</v>
      </c>
      <c r="F173" s="27">
        <v>0</v>
      </c>
      <c r="G173" s="27">
        <v>0</v>
      </c>
      <c r="H173" s="27">
        <v>45842</v>
      </c>
      <c r="I173" s="27">
        <v>0</v>
      </c>
      <c r="J173" s="27">
        <v>0</v>
      </c>
      <c r="K173" s="27">
        <v>0</v>
      </c>
      <c r="L173" s="27">
        <v>62337</v>
      </c>
    </row>
    <row r="174" spans="1:12">
      <c r="A174" s="13">
        <v>37</v>
      </c>
      <c r="B174" s="20" t="s">
        <v>50</v>
      </c>
      <c r="C174" s="27">
        <v>17753</v>
      </c>
      <c r="D174" s="27">
        <v>0</v>
      </c>
      <c r="E174" s="27">
        <v>0</v>
      </c>
      <c r="F174" s="27">
        <v>0</v>
      </c>
      <c r="G174" s="27">
        <v>0</v>
      </c>
      <c r="H174" s="27">
        <v>71846</v>
      </c>
      <c r="I174" s="27">
        <v>0</v>
      </c>
      <c r="J174" s="27">
        <v>0</v>
      </c>
      <c r="K174" s="27">
        <v>0</v>
      </c>
      <c r="L174" s="27">
        <v>89599</v>
      </c>
    </row>
    <row r="175" spans="1:12">
      <c r="A175" s="16">
        <v>38</v>
      </c>
      <c r="B175" s="20" t="s">
        <v>51</v>
      </c>
      <c r="C175" s="27">
        <v>17553</v>
      </c>
      <c r="D175" s="27">
        <v>0</v>
      </c>
      <c r="E175" s="27">
        <v>0</v>
      </c>
      <c r="F175" s="27">
        <v>0</v>
      </c>
      <c r="G175" s="27">
        <v>0</v>
      </c>
      <c r="H175" s="27">
        <v>61353</v>
      </c>
      <c r="I175" s="27">
        <v>0</v>
      </c>
      <c r="J175" s="27">
        <v>0</v>
      </c>
      <c r="K175" s="27">
        <v>0</v>
      </c>
      <c r="L175" s="27">
        <v>78906</v>
      </c>
    </row>
    <row r="176" spans="1:12">
      <c r="A176" s="13">
        <v>39</v>
      </c>
      <c r="B176" s="20" t="s">
        <v>52</v>
      </c>
      <c r="C176" s="27">
        <v>43410</v>
      </c>
      <c r="D176" s="27">
        <v>0</v>
      </c>
      <c r="E176" s="27">
        <v>0</v>
      </c>
      <c r="F176" s="27">
        <v>0</v>
      </c>
      <c r="G176" s="27">
        <v>0</v>
      </c>
      <c r="H176" s="27">
        <v>77740</v>
      </c>
      <c r="I176" s="27">
        <v>9000</v>
      </c>
      <c r="J176" s="27">
        <v>0</v>
      </c>
      <c r="K176" s="27">
        <v>0</v>
      </c>
      <c r="L176" s="27">
        <v>130150</v>
      </c>
    </row>
    <row r="177" spans="1:12">
      <c r="A177" s="13">
        <v>40</v>
      </c>
      <c r="B177" s="20" t="s">
        <v>53</v>
      </c>
      <c r="C177" s="27">
        <v>41650</v>
      </c>
      <c r="D177" s="27">
        <v>0</v>
      </c>
      <c r="E177" s="27">
        <v>0</v>
      </c>
      <c r="F177" s="27">
        <v>0</v>
      </c>
      <c r="G177" s="27">
        <v>0</v>
      </c>
      <c r="H177" s="27">
        <v>46140</v>
      </c>
      <c r="I177" s="27">
        <v>0</v>
      </c>
      <c r="J177" s="27">
        <v>0</v>
      </c>
      <c r="K177" s="27">
        <v>0</v>
      </c>
      <c r="L177" s="27">
        <v>87790</v>
      </c>
    </row>
    <row r="178" spans="1:12">
      <c r="A178" s="16"/>
      <c r="B178" s="21" t="s">
        <v>54</v>
      </c>
      <c r="C178" s="28">
        <v>7804716</v>
      </c>
      <c r="D178" s="28">
        <v>3771949</v>
      </c>
      <c r="E178" s="28">
        <v>39063689</v>
      </c>
      <c r="F178" s="28">
        <v>5369895</v>
      </c>
      <c r="G178" s="28">
        <v>9299867</v>
      </c>
      <c r="H178" s="28">
        <v>16600293</v>
      </c>
      <c r="I178" s="28">
        <v>9410260</v>
      </c>
      <c r="J178" s="28">
        <v>3347588</v>
      </c>
      <c r="K178" s="28">
        <v>48500</v>
      </c>
      <c r="L178" s="29">
        <v>94716757</v>
      </c>
    </row>
    <row r="179" spans="1:12">
      <c r="A179" s="16"/>
      <c r="B179" s="20" t="s">
        <v>55</v>
      </c>
      <c r="C179" s="30"/>
      <c r="D179" s="30"/>
      <c r="E179" s="30"/>
      <c r="F179" s="30"/>
      <c r="G179" s="30"/>
      <c r="H179" s="30"/>
      <c r="I179" s="30"/>
      <c r="J179" s="30"/>
      <c r="K179" s="30"/>
      <c r="L179" s="31"/>
    </row>
    <row r="180" spans="1:12">
      <c r="A180" s="16">
        <f>A177+1</f>
        <v>41</v>
      </c>
      <c r="B180" s="20" t="s">
        <v>56</v>
      </c>
      <c r="C180" s="27">
        <v>18903</v>
      </c>
      <c r="D180" s="27">
        <v>0</v>
      </c>
      <c r="E180" s="27">
        <v>0</v>
      </c>
      <c r="F180" s="27">
        <v>0</v>
      </c>
      <c r="G180" s="27">
        <v>0</v>
      </c>
      <c r="H180" s="27">
        <v>25723</v>
      </c>
      <c r="I180" s="27">
        <v>0</v>
      </c>
      <c r="J180" s="27">
        <v>0</v>
      </c>
      <c r="K180" s="27">
        <v>0</v>
      </c>
      <c r="L180" s="27">
        <v>44626</v>
      </c>
    </row>
    <row r="181" spans="1:12">
      <c r="A181" s="16">
        <f t="shared" ref="A181:A186" si="2">A180+1</f>
        <v>42</v>
      </c>
      <c r="B181" s="20" t="s">
        <v>57</v>
      </c>
      <c r="C181" s="27">
        <v>35665</v>
      </c>
      <c r="D181" s="27">
        <v>0</v>
      </c>
      <c r="E181" s="27">
        <v>0</v>
      </c>
      <c r="F181" s="27">
        <v>0</v>
      </c>
      <c r="G181" s="27">
        <v>0</v>
      </c>
      <c r="H181" s="27">
        <v>54514</v>
      </c>
      <c r="I181" s="27">
        <v>0</v>
      </c>
      <c r="J181" s="27">
        <v>2200</v>
      </c>
      <c r="K181" s="27">
        <v>0</v>
      </c>
      <c r="L181" s="27">
        <v>92379</v>
      </c>
    </row>
    <row r="182" spans="1:12">
      <c r="A182" s="16">
        <f t="shared" si="2"/>
        <v>43</v>
      </c>
      <c r="B182" s="20" t="s">
        <v>58</v>
      </c>
      <c r="C182" s="27">
        <v>21333</v>
      </c>
      <c r="D182" s="27">
        <v>0</v>
      </c>
      <c r="E182" s="27">
        <v>0</v>
      </c>
      <c r="F182" s="27">
        <v>0</v>
      </c>
      <c r="G182" s="27">
        <v>0</v>
      </c>
      <c r="H182" s="27">
        <v>22360</v>
      </c>
      <c r="I182" s="27">
        <v>0</v>
      </c>
      <c r="J182" s="27">
        <v>0</v>
      </c>
      <c r="K182" s="27">
        <v>0</v>
      </c>
      <c r="L182" s="27">
        <v>43693</v>
      </c>
    </row>
    <row r="183" spans="1:12">
      <c r="A183" s="16">
        <f t="shared" si="2"/>
        <v>44</v>
      </c>
      <c r="B183" s="20" t="s">
        <v>59</v>
      </c>
      <c r="C183" s="27">
        <v>16126</v>
      </c>
      <c r="D183" s="27">
        <v>0</v>
      </c>
      <c r="E183" s="27">
        <v>0</v>
      </c>
      <c r="F183" s="27">
        <v>0</v>
      </c>
      <c r="G183" s="27">
        <v>0</v>
      </c>
      <c r="H183" s="27">
        <v>19705</v>
      </c>
      <c r="I183" s="27">
        <v>0</v>
      </c>
      <c r="J183" s="27">
        <v>0</v>
      </c>
      <c r="K183" s="27">
        <v>0</v>
      </c>
      <c r="L183" s="27">
        <v>35831</v>
      </c>
    </row>
    <row r="184" spans="1:12">
      <c r="A184" s="16">
        <f t="shared" si="2"/>
        <v>45</v>
      </c>
      <c r="B184" s="20" t="s">
        <v>60</v>
      </c>
      <c r="C184" s="27">
        <v>20246</v>
      </c>
      <c r="D184" s="27">
        <v>0</v>
      </c>
      <c r="E184" s="27">
        <v>0</v>
      </c>
      <c r="F184" s="27">
        <v>0</v>
      </c>
      <c r="G184" s="27">
        <v>0</v>
      </c>
      <c r="H184" s="27">
        <v>19447</v>
      </c>
      <c r="I184" s="27">
        <v>0</v>
      </c>
      <c r="J184" s="27">
        <v>0</v>
      </c>
      <c r="K184" s="27">
        <v>0</v>
      </c>
      <c r="L184" s="27">
        <v>39693</v>
      </c>
    </row>
    <row r="185" spans="1:12">
      <c r="A185" s="16">
        <f t="shared" si="2"/>
        <v>46</v>
      </c>
      <c r="B185" s="20" t="s">
        <v>61</v>
      </c>
      <c r="C185" s="27">
        <v>21220</v>
      </c>
      <c r="D185" s="27">
        <v>0</v>
      </c>
      <c r="E185" s="27">
        <v>0</v>
      </c>
      <c r="F185" s="27">
        <v>0</v>
      </c>
      <c r="G185" s="27">
        <v>0</v>
      </c>
      <c r="H185" s="27">
        <v>19488</v>
      </c>
      <c r="I185" s="27">
        <v>0</v>
      </c>
      <c r="J185" s="27">
        <v>0</v>
      </c>
      <c r="K185" s="27">
        <v>0</v>
      </c>
      <c r="L185" s="27">
        <v>40708</v>
      </c>
    </row>
    <row r="186" spans="1:12">
      <c r="A186" s="16">
        <f t="shared" si="2"/>
        <v>47</v>
      </c>
      <c r="B186" s="20" t="s">
        <v>62</v>
      </c>
      <c r="C186" s="27">
        <v>20461</v>
      </c>
      <c r="D186" s="27">
        <v>0</v>
      </c>
      <c r="E186" s="27">
        <v>0</v>
      </c>
      <c r="F186" s="27">
        <v>0</v>
      </c>
      <c r="G186" s="27">
        <v>0</v>
      </c>
      <c r="H186" s="27">
        <v>18705</v>
      </c>
      <c r="I186" s="27">
        <v>0</v>
      </c>
      <c r="J186" s="27">
        <v>0</v>
      </c>
      <c r="K186" s="27">
        <v>0</v>
      </c>
      <c r="L186" s="27">
        <v>39166</v>
      </c>
    </row>
    <row r="187" spans="1:12">
      <c r="A187" s="16"/>
      <c r="B187" s="21" t="s">
        <v>63</v>
      </c>
      <c r="C187" s="32">
        <v>153954</v>
      </c>
      <c r="D187" s="32">
        <v>0</v>
      </c>
      <c r="E187" s="32">
        <v>0</v>
      </c>
      <c r="F187" s="32">
        <v>0</v>
      </c>
      <c r="G187" s="32">
        <v>0</v>
      </c>
      <c r="H187" s="32">
        <v>179942</v>
      </c>
      <c r="I187" s="32">
        <v>0</v>
      </c>
      <c r="J187" s="32">
        <v>2200</v>
      </c>
      <c r="K187" s="32">
        <v>0</v>
      </c>
      <c r="L187" s="33">
        <v>336096</v>
      </c>
    </row>
    <row r="188" spans="1:12">
      <c r="A188" s="16"/>
      <c r="B188" s="20" t="s">
        <v>64</v>
      </c>
      <c r="C188" s="34"/>
      <c r="D188" s="34"/>
      <c r="E188" s="34"/>
      <c r="F188" s="34"/>
      <c r="G188" s="34"/>
      <c r="H188" s="34"/>
      <c r="I188" s="34"/>
      <c r="J188" s="34"/>
      <c r="K188" s="34"/>
      <c r="L188" s="27"/>
    </row>
    <row r="189" spans="1:12">
      <c r="A189" s="16">
        <f>A186+1</f>
        <v>48</v>
      </c>
      <c r="B189" s="20" t="s">
        <v>65</v>
      </c>
      <c r="C189" s="27">
        <v>140713</v>
      </c>
      <c r="D189" s="27">
        <v>1000</v>
      </c>
      <c r="E189" s="27">
        <v>0</v>
      </c>
      <c r="F189" s="27">
        <v>0</v>
      </c>
      <c r="G189" s="27">
        <v>0</v>
      </c>
      <c r="H189" s="27">
        <v>349179</v>
      </c>
      <c r="I189" s="27">
        <v>87401</v>
      </c>
      <c r="J189" s="27">
        <v>22056</v>
      </c>
      <c r="K189" s="27">
        <v>0</v>
      </c>
      <c r="L189" s="27">
        <v>600349</v>
      </c>
    </row>
    <row r="190" spans="1:12">
      <c r="A190" s="16">
        <f>A189+1</f>
        <v>49</v>
      </c>
      <c r="B190" s="20" t="s">
        <v>66</v>
      </c>
      <c r="C190" s="27">
        <v>148665</v>
      </c>
      <c r="D190" s="27">
        <v>1700</v>
      </c>
      <c r="E190" s="27">
        <v>0</v>
      </c>
      <c r="F190" s="27">
        <v>0</v>
      </c>
      <c r="G190" s="27">
        <v>0</v>
      </c>
      <c r="H190" s="27">
        <v>139420</v>
      </c>
      <c r="I190" s="27">
        <v>11000</v>
      </c>
      <c r="J190" s="27">
        <v>53337</v>
      </c>
      <c r="K190" s="27">
        <v>0</v>
      </c>
      <c r="L190" s="27">
        <v>354122</v>
      </c>
    </row>
    <row r="191" spans="1:12">
      <c r="A191" s="16">
        <f>A190+1</f>
        <v>50</v>
      </c>
      <c r="B191" s="20" t="s">
        <v>67</v>
      </c>
      <c r="C191" s="27">
        <v>107041</v>
      </c>
      <c r="D191" s="27">
        <v>48000</v>
      </c>
      <c r="E191" s="27">
        <v>0</v>
      </c>
      <c r="F191" s="27">
        <v>0</v>
      </c>
      <c r="G191" s="27">
        <v>0</v>
      </c>
      <c r="H191" s="27">
        <v>245446</v>
      </c>
      <c r="I191" s="27">
        <v>30696</v>
      </c>
      <c r="J191" s="27">
        <v>7800</v>
      </c>
      <c r="K191" s="27">
        <v>0</v>
      </c>
      <c r="L191" s="27">
        <v>438983</v>
      </c>
    </row>
    <row r="192" spans="1:12">
      <c r="A192" s="16">
        <f>A191+1</f>
        <v>51</v>
      </c>
      <c r="B192" s="20" t="s">
        <v>68</v>
      </c>
      <c r="C192" s="27">
        <v>70812</v>
      </c>
      <c r="D192" s="27">
        <v>500</v>
      </c>
      <c r="E192" s="27">
        <v>0</v>
      </c>
      <c r="F192" s="27">
        <v>0</v>
      </c>
      <c r="G192" s="27">
        <v>0</v>
      </c>
      <c r="H192" s="27">
        <v>112030</v>
      </c>
      <c r="I192" s="27">
        <v>6000</v>
      </c>
      <c r="J192" s="27">
        <v>0</v>
      </c>
      <c r="K192" s="27">
        <v>0</v>
      </c>
      <c r="L192" s="27">
        <v>189342</v>
      </c>
    </row>
    <row r="193" spans="1:12">
      <c r="A193" s="16"/>
      <c r="B193" s="21" t="s">
        <v>69</v>
      </c>
      <c r="C193" s="32">
        <v>467231</v>
      </c>
      <c r="D193" s="32">
        <v>51200</v>
      </c>
      <c r="E193" s="32">
        <v>0</v>
      </c>
      <c r="F193" s="32">
        <v>0</v>
      </c>
      <c r="G193" s="32">
        <v>0</v>
      </c>
      <c r="H193" s="32">
        <v>846075</v>
      </c>
      <c r="I193" s="32">
        <v>135097</v>
      </c>
      <c r="J193" s="32">
        <v>83193</v>
      </c>
      <c r="K193" s="32">
        <v>0</v>
      </c>
      <c r="L193" s="33">
        <v>1582796</v>
      </c>
    </row>
    <row r="194" spans="1:12">
      <c r="A194" s="16"/>
      <c r="B194" s="21" t="s">
        <v>70</v>
      </c>
      <c r="C194" s="32">
        <v>8425901</v>
      </c>
      <c r="D194" s="32">
        <v>3823149</v>
      </c>
      <c r="E194" s="32">
        <v>39063689</v>
      </c>
      <c r="F194" s="32">
        <v>5369895</v>
      </c>
      <c r="G194" s="32">
        <v>9299867</v>
      </c>
      <c r="H194" s="32">
        <v>17626310</v>
      </c>
      <c r="I194" s="32">
        <v>9545357</v>
      </c>
      <c r="J194" s="32">
        <v>3432981</v>
      </c>
      <c r="K194" s="32">
        <v>48500</v>
      </c>
      <c r="L194" s="33">
        <v>96635649</v>
      </c>
    </row>
    <row r="195" spans="1:12" ht="9.75" customHeight="1">
      <c r="J195" s="22"/>
      <c r="L195" s="35" t="s">
        <v>77</v>
      </c>
    </row>
    <row r="196" spans="1:12">
      <c r="A196" s="36" t="s">
        <v>78</v>
      </c>
      <c r="D196" s="36" t="s">
        <v>79</v>
      </c>
      <c r="H196" s="37" t="s">
        <v>80</v>
      </c>
    </row>
    <row r="197" spans="1:12">
      <c r="A197" s="38" t="s">
        <v>81</v>
      </c>
      <c r="D197" s="38" t="s">
        <v>82</v>
      </c>
      <c r="H197" s="39" t="s">
        <v>83</v>
      </c>
    </row>
    <row r="198" spans="1:12" ht="6.75" customHeight="1">
      <c r="A198" s="36"/>
      <c r="D198" s="36"/>
    </row>
    <row r="199" spans="1:12">
      <c r="A199" s="40" t="s">
        <v>84</v>
      </c>
      <c r="D199" s="36" t="s">
        <v>85</v>
      </c>
      <c r="H199" s="39" t="s">
        <v>86</v>
      </c>
    </row>
    <row r="200" spans="1:12">
      <c r="A200" s="36" t="s">
        <v>87</v>
      </c>
      <c r="D200" s="38" t="s">
        <v>88</v>
      </c>
    </row>
    <row r="201" spans="1:12" ht="12" customHeight="1">
      <c r="A201" s="38" t="s">
        <v>89</v>
      </c>
    </row>
    <row r="202" spans="1:12">
      <c r="A202" s="40"/>
    </row>
    <row r="208" spans="1:12">
      <c r="A208" s="38"/>
    </row>
  </sheetData>
  <printOptions horizontalCentered="1" verticalCentered="1"/>
  <pageMargins left="0.15748031496062992" right="0.15748031496062992" top="0.15748031496062992" bottom="0.15748031496062992" header="0.11811023622047245" footer="0.1181102362204724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Pril2A</vt:lpstr>
    </vt:vector>
  </TitlesOfParts>
  <Company>vt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Reneta Koleva</dc:creator>
  <cp:lastModifiedBy>Reneta Koleva</cp:lastModifiedBy>
  <cp:lastPrinted>2020-01-23T12:38:01Z</cp:lastPrinted>
  <dcterms:created xsi:type="dcterms:W3CDTF">2020-01-23T12:13:23Z</dcterms:created>
  <dcterms:modified xsi:type="dcterms:W3CDTF">2020-01-23T12:38:05Z</dcterms:modified>
</cp:coreProperties>
</file>