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320" windowHeight="10305"/>
  </bookViews>
  <sheets>
    <sheet name="КСС Позиция 3" sheetId="15" r:id="rId1"/>
  </sheets>
  <calcPr calcId="125725"/>
</workbook>
</file>

<file path=xl/calcChain.xml><?xml version="1.0" encoding="utf-8"?>
<calcChain xmlns="http://schemas.openxmlformats.org/spreadsheetml/2006/main">
  <c r="A19" i="15"/>
  <c r="F84" l="1"/>
  <c r="F74"/>
  <c r="F20"/>
  <c r="F43" l="1"/>
  <c r="A99"/>
  <c r="A93"/>
  <c r="A94" s="1"/>
  <c r="A95" s="1"/>
  <c r="A96" s="1"/>
  <c r="F105" l="1"/>
  <c r="F106" s="1"/>
  <c r="A73" l="1"/>
  <c r="A33" l="1"/>
  <c r="A34" s="1"/>
  <c r="A35" s="1"/>
  <c r="A37" s="1"/>
  <c r="A38" s="1"/>
  <c r="A39" s="1"/>
  <c r="A40" s="1"/>
  <c r="A30"/>
  <c r="A31" s="1"/>
</calcChain>
</file>

<file path=xl/sharedStrings.xml><?xml version="1.0" encoding="utf-8"?>
<sst xmlns="http://schemas.openxmlformats.org/spreadsheetml/2006/main" count="180" uniqueCount="93">
  <si>
    <t>I</t>
  </si>
  <si>
    <t>№</t>
  </si>
  <si>
    <t>бр.</t>
  </si>
  <si>
    <t>бр</t>
  </si>
  <si>
    <t>База за топлинни съоръжения</t>
  </si>
  <si>
    <t>Вид на актива (доставката)</t>
  </si>
  <si>
    <t>Коли-чество</t>
  </si>
  <si>
    <t>КУХНЕНСКИ СЕКТОР</t>
  </si>
  <si>
    <t>ПЕРАЛЕН СЕКТОР</t>
  </si>
  <si>
    <t>Eд. м-ка</t>
  </si>
  <si>
    <t>КОРПУС А2 - СТОЛОВА</t>
  </si>
  <si>
    <t>Стенен абсорбатор  от неръждаема стомана, с мотор, регулатор, филтър и лампа</t>
  </si>
  <si>
    <t xml:space="preserve">КУХНЕНСКИ СЕКТОР </t>
  </si>
  <si>
    <t xml:space="preserve">Вертикален хладилен шкаф </t>
  </si>
  <si>
    <t>Хладилен шкаф среднотемпературен</t>
  </si>
  <si>
    <t>Котлон газов с четири горелки настолен</t>
  </si>
  <si>
    <t xml:space="preserve">Планетарен миксер </t>
  </si>
  <si>
    <t xml:space="preserve">Картофобелачка електрическа професионална </t>
  </si>
  <si>
    <t xml:space="preserve">Стойка с филтър за картофобелачка </t>
  </si>
  <si>
    <t>Колона за пране и сушене</t>
  </si>
  <si>
    <t>Каландър с капацитет 25 кг/час, ширина на вала 120см, диаметър на вала 18см</t>
  </si>
  <si>
    <t>1. КУХНЯ</t>
  </si>
  <si>
    <t>2. ПЕРАЛНО</t>
  </si>
  <si>
    <t>3. РАЗЛИВНИ ГРУПИ</t>
  </si>
  <si>
    <t>електронна везна до 30 кг</t>
  </si>
  <si>
    <t>доставка и монтаж на газов котлон 4 горелки</t>
  </si>
  <si>
    <t>доставка и монтаж на вентилационен чадър</t>
  </si>
  <si>
    <t>картофобелачна машина</t>
  </si>
  <si>
    <t xml:space="preserve">професионална зеленчукорезачка </t>
  </si>
  <si>
    <t xml:space="preserve">професионална месомелачна машина </t>
  </si>
  <si>
    <t>професионалeн миксер</t>
  </si>
  <si>
    <t>доставка и монтаж на професионална пералня</t>
  </si>
  <si>
    <t>доставка и монтаж на колона за пране и сушене</t>
  </si>
  <si>
    <t>доставка и монтаж на каландър</t>
  </si>
  <si>
    <t>доставка и монтаж на миялна машина 15 комплекта</t>
  </si>
  <si>
    <t>УЧИЛИЩЕН СЕКТОР</t>
  </si>
  <si>
    <t>класна стая № 106 (стол)</t>
  </si>
  <si>
    <t>Платформен кантар -тегло до 100 кг, точност 50 гр., минимално измервано тегло с тази точност - 1 кг, клас на точност - 3, височина на дисплея - около 70 см от земята</t>
  </si>
  <si>
    <t>Електронна везна до 15 кг, окомплектована с две платформи – метална от неръждаема стомана и пластмасова, автоматично изключване, деление 2 гр, максимална тара -5,998 кг, РС интерфейс, дисплеи LCD</t>
  </si>
  <si>
    <t>Хладилник с фризер енергиен Клас A++, обем на фризера 69 л, обем на хладилника 237 л, общ брутен обем 320 л; Хладилник 4 бр. рафтове,  автоматична система за размразяване, отделение за зеленчуци/плодове, отделение за масло/сирена; Фризер: 1 брой отделения,  ръчна система за размразяване, капацитет за замразяване (kg/24h) - 4</t>
  </si>
  <si>
    <t>Фризер ракла енергиен клас А+++, нетен капацитет 270 л, 3 кошници, време за съхранение при спиране на тока (ч.): 53 ч., допълнителен вентилатора за охлаждане, звуков сигнал за температурата</t>
  </si>
  <si>
    <t>Хладилник  с вътрешна камера енергиен клас А+, общ обем 115 л, бяла стъклена врата</t>
  </si>
  <si>
    <t>Професионална ръчна картофорезачка от алпака , 1 нож - 7х7мм</t>
  </si>
  <si>
    <t>Двугнезден котлон електрически</t>
  </si>
  <si>
    <t>Печка микровълнова, Обем: 23 л, 5 степени на мощност, Максимална мощност 900 W, Брой инфранагреватели: 1, Инфра нагревател: 1200 W, LED дисплей, Брой грил програми: 2, Брой комбинации грил + микровълни: 2, Типове нагряване Микровълни + грил, Запаметени програми: 6, Функция размразяване според теглото, Дисплей за времето, Система за безопасност при отворена врата</t>
  </si>
  <si>
    <t>Стерилизатор за ножове</t>
  </si>
  <si>
    <t xml:space="preserve">Миялна машина размери: B 725 х T 885 х H 1480 mm, размери на кошницата: B 500 500 х T х H 120, Бойлер  5,5 Liter, резервоар: 30 Liter, 85 ° C, Изпълнение: 7,1 kW, Напрежение: V 400 / 3 N </t>
  </si>
  <si>
    <t xml:space="preserve">Газов фритюрник с една вана - гнездо, 9 kW, Една вана 8-10 литра мазнина, Кошници от неръждаема стомана с размери 200 х 310 х 120 мм, Размери 400 х 700 х 300 мм, самопочистване на фритюрника </t>
  </si>
  <si>
    <t>Аспирационна система - доставка и монтаж на кухненски чадър с размери 200/60 см. комплект с маслоуловител, филтър и пожарна клапа. Доставка и монтаж канален вентилатор Ф300, дебит 800 м3/h. работно налягане 250 паскала. Доставка и монтаж въздуховоди кръгли, включително фасонни елементи - 13 метра</t>
  </si>
  <si>
    <t>абсорбатор</t>
  </si>
  <si>
    <t>готварска печка</t>
  </si>
  <si>
    <t>II</t>
  </si>
  <si>
    <t>ОБЩЕЖИТИЕ</t>
  </si>
  <si>
    <t>Доставка на миялна машина 14 комплекта</t>
  </si>
  <si>
    <t xml:space="preserve">Доставка на кухненски абсорбатор </t>
  </si>
  <si>
    <t xml:space="preserve">ЕЛЕКТРОННА ВЕЗНА </t>
  </si>
  <si>
    <t>ХЛАДИЛНИК С ФРИЗЕР</t>
  </si>
  <si>
    <t>ДОСТАВКА И МОНТАЖ ЕЛЕКТРИЧЕСКА ПЕЧКА КОМБИНИРАНА ОТ НЕРЪЖДАЕМА СТОМАНА -  6 КОТЛОНА Ф220мм  И МОЩНОСТ 2,6KW И ФУРНА 680/540ММ</t>
  </si>
  <si>
    <t>ДОСТАВКА И МОНТАЖ АСПИРАТОР - ИЗРАБОТЕН ОТ НЕРЪЖДАЕМА СТОМАНА, ТИП ТРИЪГЪЛНИК С 10 БРОЯ РАЗГЛОБЯЕМИ ЛАБИРИТНИ ФИЛТРИ С РАЗМЕРИ 500/500мм С ВЕНТИЛАТОР И ВЪЗДУХОВОДИ КЪМ НЕГО</t>
  </si>
  <si>
    <t xml:space="preserve">ПРОФЕСИОНАЛНА МЕСОМЕЛАЧНА МАШИНА </t>
  </si>
  <si>
    <t>ТЕСТОМЕСАЧКА С ВАДЕЩ СЕ НЕРЪЖДАЕМ БАСАН ВМЕСТИМОСТ НА ТЕСТО ДО 35кг. - ДИАМ.НА БАСАНА 450мм</t>
  </si>
  <si>
    <t>ДОСТАВКА И МОНТАЖ НА ПЕРАЛНЯ СЪС СУШИЛНЯ  12кг. СУХО ПРАНЕ, 1600 обр./мин., ЕНЕРГИЕН КЛАС А</t>
  </si>
  <si>
    <t>ДОСТАВКА И МОНТАЖ КАЛАНДЪР</t>
  </si>
  <si>
    <t>КЛИМАТИЧНА ИНВЕНТОРНА СИСТЕМА, ЕНЕРГИЕН КЛАС А+, 12 BTU</t>
  </si>
  <si>
    <t xml:space="preserve">ДОСТАВКА И МОНТАЖ СЪДОМИЯЛНА МАШИНА </t>
  </si>
  <si>
    <t xml:space="preserve">ДОСТАВКА И МОНТАЖ СТЕРИЛИЗАТОР </t>
  </si>
  <si>
    <t>КЛИМАТИЧНА ИНВЕНТОРНА СИСТЕМА</t>
  </si>
  <si>
    <t>За обект  ДГ "Ален мак", гр. Велико Търново</t>
  </si>
  <si>
    <t>Стойност в лева без ДДС
цена</t>
  </si>
  <si>
    <t>Единична
цена без ДДС</t>
  </si>
  <si>
    <t>За обект  ДГ "Рада Войвода", гр. Велико Търново</t>
  </si>
  <si>
    <t>За обект  СУ "Владимир Комаров", гр. Велико Търново</t>
  </si>
  <si>
    <t>За обект  СУ "Г.С.Раковски" и "Спортно училище - Велико Търново"</t>
  </si>
  <si>
    <t>За обект  ДГ "Пролет", гр. Велико Търново</t>
  </si>
  <si>
    <t>ВСИЧКО за обект СУ "Г.С.Раковски" и "Спортно училище - Велико Търново"</t>
  </si>
  <si>
    <t>ВСИЧКО за обект ДГ "Пролет"</t>
  </si>
  <si>
    <t xml:space="preserve">ВСИЧКО за обект СУ "Владимир Комаров" </t>
  </si>
  <si>
    <t xml:space="preserve">ВСИЧКО за обект ДГ "Рада Войвода" </t>
  </si>
  <si>
    <t xml:space="preserve">ВСИЧКО за обект ДГ "Ален Мак" </t>
  </si>
  <si>
    <t>ОБЩО ЗА ВСИЧКИ ОБЕКТИ БЕЗ ДДС</t>
  </si>
  <si>
    <t xml:space="preserve">хладилен шкаф </t>
  </si>
  <si>
    <t xml:space="preserve">Печка с 4 ел. котлони и конвекторна фурна </t>
  </si>
  <si>
    <t xml:space="preserve">Професионална перална машина </t>
  </si>
  <si>
    <t>Професионална зеленчукорезачка к-т с 4 ножа, метален корпус, всички метални елементи на машината да са от неръждаема стомана, мощност - 230/50Hz-/380 w</t>
  </si>
  <si>
    <t xml:space="preserve">картофобелачна машина с корпус от неръждаема стомана, поликарбонатен капак, неръждаема стойка , таймер от 0 до 4 мин., капацитет на зареждане - 5 кг, производителност 60 кг/час, мощност: 0,37 kW/230V,380V </t>
  </si>
  <si>
    <t>Конвекторна фурна с капацитет 4 тави</t>
  </si>
  <si>
    <t>Конвектомат за печене на тестени изделия, индиректна пара чрез бутон, механично управление, 2 бр вентилатори, температура от  50˚C-300˚C, време от 0 до 120 мин, вместимост 4 бр тави 60х40см, разстояние между водачите 80 мм, мощност - 3,4kW/230V</t>
  </si>
  <si>
    <t>Професионална готварска печка 4 котлона и фурна</t>
  </si>
  <si>
    <t>газов котлон с 4 горелки, неръждаема стомана, Минимална обща мощност 18Kw, 600/600/290 мм.</t>
  </si>
  <si>
    <t>Газова скара, от неръждаема стомана, 2 горелки с обща мощност 10kW</t>
  </si>
  <si>
    <r>
      <rPr>
        <b/>
        <sz val="11"/>
        <rFont val="Arial Narrow"/>
        <family val="2"/>
        <charset val="204"/>
      </rPr>
      <t xml:space="preserve">Образец № 4.1           </t>
    </r>
    <r>
      <rPr>
        <sz val="11"/>
        <rFont val="Arial Narrow"/>
        <family val="2"/>
        <charset val="204"/>
      </rPr>
      <t xml:space="preserve">  </t>
    </r>
  </si>
  <si>
    <r>
      <rPr>
        <b/>
        <sz val="14"/>
        <rFont val="Arial Narrow"/>
        <family val="2"/>
        <charset val="204"/>
      </rPr>
      <t>Списък „Бяла техника и кухненско оборудване за учебни и детски заведения”</t>
    </r>
    <r>
      <rPr>
        <b/>
        <sz val="11"/>
        <rFont val="Arial Narrow"/>
        <family val="2"/>
        <charset val="204"/>
      </rPr>
      <t xml:space="preserve">
 </t>
    </r>
  </si>
  <si>
    <r>
      <t>Електронна везна до 5 кг, автоматично изключване след 60 сек, деление 1 гр, тегловни единици: кг, гр, работна температура от 0 до 40</t>
    </r>
    <r>
      <rPr>
        <vertAlign val="superscript"/>
        <sz val="11"/>
        <rFont val="Arial Narrow"/>
        <family val="2"/>
        <charset val="204"/>
      </rPr>
      <t>0</t>
    </r>
    <r>
      <rPr>
        <sz val="11"/>
        <rFont val="Arial Narrow"/>
        <family val="2"/>
        <charset val="204"/>
      </rPr>
      <t>С, функция броене</t>
    </r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</si>
</sst>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 Narrow"/>
      <family val="2"/>
      <charset val="204"/>
    </font>
    <font>
      <sz val="11"/>
      <name val="Arial Narrow"/>
      <family val="2"/>
      <charset val="204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4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vertAlign val="superscript"/>
      <sz val="11"/>
      <name val="Arial Narrow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6" fillId="0" borderId="0"/>
  </cellStyleXfs>
  <cellXfs count="123">
    <xf numFmtId="0" fontId="0" fillId="0" borderId="0" xfId="0"/>
    <xf numFmtId="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/>
    <xf numFmtId="0" fontId="3" fillId="0" borderId="1" xfId="0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Fill="1" applyAlignment="1">
      <alignment horizontal="justify" vertical="center"/>
    </xf>
    <xf numFmtId="0" fontId="7" fillId="0" borderId="0" xfId="0" applyFont="1" applyFill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3" fillId="0" borderId="7" xfId="0" applyFont="1" applyBorder="1"/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4" fillId="3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4" fontId="4" fillId="0" borderId="4" xfId="0" applyNumberFormat="1" applyFont="1" applyBorder="1" applyAlignment="1">
      <alignment horizontal="right" vertical="center"/>
    </xf>
    <xf numFmtId="4" fontId="3" fillId="5" borderId="1" xfId="0" applyNumberFormat="1" applyFont="1" applyFill="1" applyBorder="1" applyAlignment="1" applyProtection="1">
      <alignment horizontal="right" vertical="center" wrapText="1"/>
    </xf>
    <xf numFmtId="0" fontId="4" fillId="3" borderId="1" xfId="0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right" vertical="center"/>
    </xf>
    <xf numFmtId="4" fontId="3" fillId="6" borderId="1" xfId="0" applyNumberFormat="1" applyFont="1" applyFill="1" applyBorder="1" applyAlignment="1" applyProtection="1">
      <alignment horizontal="right" vertical="center" wrapText="1"/>
    </xf>
    <xf numFmtId="0" fontId="4" fillId="0" borderId="2" xfId="0" applyFont="1" applyBorder="1" applyAlignment="1">
      <alignment horizontal="center"/>
    </xf>
    <xf numFmtId="0" fontId="5" fillId="0" borderId="0" xfId="0" applyFont="1" applyFill="1"/>
    <xf numFmtId="4" fontId="4" fillId="0" borderId="3" xfId="0" applyNumberFormat="1" applyFont="1" applyBorder="1" applyAlignment="1">
      <alignment horizontal="right"/>
    </xf>
    <xf numFmtId="0" fontId="3" fillId="5" borderId="2" xfId="0" applyFont="1" applyFill="1" applyBorder="1" applyAlignment="1">
      <alignment horizontal="left" vertical="top" wrapText="1"/>
    </xf>
    <xf numFmtId="0" fontId="3" fillId="5" borderId="5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right" vertical="top" wrapText="1"/>
    </xf>
    <xf numFmtId="0" fontId="3" fillId="6" borderId="3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" fontId="11" fillId="0" borderId="4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12" fillId="3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Font="1" applyFill="1"/>
    <xf numFmtId="0" fontId="0" fillId="0" borderId="0" xfId="0" applyFont="1"/>
    <xf numFmtId="4" fontId="3" fillId="5" borderId="1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4" fontId="3" fillId="0" borderId="7" xfId="0" applyNumberFormat="1" applyFont="1" applyBorder="1" applyAlignment="1">
      <alignment horizontal="right"/>
    </xf>
    <xf numFmtId="4" fontId="3" fillId="5" borderId="1" xfId="0" applyNumberFormat="1" applyFont="1" applyFill="1" applyBorder="1" applyAlignment="1">
      <alignment horizontal="right"/>
    </xf>
    <xf numFmtId="0" fontId="4" fillId="0" borderId="5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/>
    </xf>
    <xf numFmtId="0" fontId="11" fillId="0" borderId="4" xfId="0" applyFont="1" applyFill="1" applyBorder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center"/>
    </xf>
    <xf numFmtId="1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/>
    <xf numFmtId="2" fontId="4" fillId="3" borderId="3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4" fillId="0" borderId="0" xfId="0" applyFont="1"/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1" fontId="4" fillId="0" borderId="7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vertical="center"/>
    </xf>
    <xf numFmtId="4" fontId="4" fillId="0" borderId="7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4" fontId="4" fillId="0" borderId="4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4" fontId="4" fillId="3" borderId="1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horizontal="center"/>
    </xf>
    <xf numFmtId="0" fontId="3" fillId="0" borderId="7" xfId="0" applyFont="1" applyFill="1" applyBorder="1" applyAlignment="1">
      <alignment horizontal="left" vertical="center"/>
    </xf>
    <xf numFmtId="1" fontId="4" fillId="0" borderId="7" xfId="0" applyNumberFormat="1" applyFont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vertical="center"/>
    </xf>
    <xf numFmtId="4" fontId="3" fillId="4" borderId="3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vertical="center"/>
    </xf>
    <xf numFmtId="2" fontId="3" fillId="0" borderId="3" xfId="0" applyNumberFormat="1" applyFont="1" applyFill="1" applyBorder="1" applyAlignment="1">
      <alignment horizontal="right" vertical="center"/>
    </xf>
    <xf numFmtId="0" fontId="11" fillId="3" borderId="0" xfId="0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</cellXfs>
  <cellStyles count="5">
    <cellStyle name="Normal 2" xfId="3"/>
    <cellStyle name="Normal 3" xfId="1"/>
    <cellStyle name="Нормален" xfId="0" builtinId="0"/>
    <cellStyle name="Нормален 2" xfId="2"/>
    <cellStyle name="Нормален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U107"/>
  <sheetViews>
    <sheetView tabSelected="1" zoomScaleNormal="100" zoomScaleSheetLayoutView="100" workbookViewId="0">
      <selection activeCell="I108" sqref="I108"/>
    </sheetView>
  </sheetViews>
  <sheetFormatPr defaultColWidth="9.140625" defaultRowHeight="16.5"/>
  <cols>
    <col min="1" max="1" width="4.7109375" style="50" customWidth="1"/>
    <col min="2" max="2" width="47.7109375" style="52" customWidth="1"/>
    <col min="3" max="3" width="8.42578125" style="50" customWidth="1"/>
    <col min="4" max="4" width="8.7109375" style="51" customWidth="1"/>
    <col min="5" max="5" width="9.140625" style="52" customWidth="1"/>
    <col min="6" max="6" width="10.85546875" style="52" customWidth="1"/>
    <col min="7" max="16384" width="9.140625" style="52"/>
  </cols>
  <sheetData>
    <row r="1" spans="1:99" ht="24" customHeight="1">
      <c r="A1" s="49" t="s">
        <v>90</v>
      </c>
      <c r="B1" s="49"/>
    </row>
    <row r="2" spans="1:99" s="56" customFormat="1" ht="51" customHeight="1">
      <c r="A2" s="53" t="s">
        <v>91</v>
      </c>
      <c r="B2" s="54"/>
      <c r="C2" s="54"/>
      <c r="D2" s="54"/>
      <c r="E2" s="54"/>
      <c r="F2" s="55"/>
    </row>
    <row r="3" spans="1:99" s="56" customFormat="1" ht="15.75">
      <c r="A3" s="57" t="s">
        <v>67</v>
      </c>
      <c r="B3" s="58"/>
      <c r="C3" s="58"/>
      <c r="D3" s="58"/>
      <c r="E3" s="58"/>
      <c r="F3" s="59"/>
    </row>
    <row r="4" spans="1:99" s="63" customFormat="1" ht="12.75">
      <c r="A4" s="60" t="s">
        <v>1</v>
      </c>
      <c r="B4" s="60" t="s">
        <v>5</v>
      </c>
      <c r="C4" s="61" t="s">
        <v>9</v>
      </c>
      <c r="D4" s="62" t="s">
        <v>6</v>
      </c>
      <c r="E4" s="61" t="s">
        <v>69</v>
      </c>
      <c r="F4" s="61" t="s">
        <v>68</v>
      </c>
    </row>
    <row r="5" spans="1:99" s="63" customFormat="1" ht="24.75" customHeight="1">
      <c r="A5" s="64"/>
      <c r="B5" s="64"/>
      <c r="C5" s="65"/>
      <c r="D5" s="66"/>
      <c r="E5" s="65"/>
      <c r="F5" s="65"/>
    </row>
    <row r="6" spans="1:99" s="63" customFormat="1" ht="12.75">
      <c r="A6" s="67">
        <v>1</v>
      </c>
      <c r="B6" s="67">
        <v>2</v>
      </c>
      <c r="C6" s="67">
        <v>3</v>
      </c>
      <c r="D6" s="68">
        <v>4</v>
      </c>
      <c r="E6" s="67">
        <v>5</v>
      </c>
      <c r="F6" s="67">
        <v>6</v>
      </c>
    </row>
    <row r="7" spans="1:99" s="72" customFormat="1">
      <c r="A7" s="69" t="s">
        <v>0</v>
      </c>
      <c r="B7" s="70" t="s">
        <v>10</v>
      </c>
      <c r="C7" s="71"/>
      <c r="D7" s="28"/>
      <c r="E7" s="22"/>
      <c r="F7" s="22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</row>
    <row r="8" spans="1:99" s="74" customFormat="1">
      <c r="A8" s="2"/>
      <c r="B8" s="10" t="s">
        <v>12</v>
      </c>
      <c r="C8" s="4"/>
      <c r="D8" s="31"/>
      <c r="E8" s="1"/>
      <c r="F8" s="5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73"/>
      <c r="CQ8" s="73"/>
      <c r="CR8" s="73"/>
      <c r="CS8" s="73"/>
      <c r="CT8" s="73"/>
      <c r="CU8" s="73"/>
    </row>
    <row r="9" spans="1:99" s="76" customFormat="1">
      <c r="A9" s="2">
        <v>1</v>
      </c>
      <c r="B9" s="3" t="s">
        <v>13</v>
      </c>
      <c r="C9" s="2" t="s">
        <v>2</v>
      </c>
      <c r="D9" s="16">
        <v>1</v>
      </c>
      <c r="E9" s="8"/>
      <c r="F9" s="8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  <c r="CO9" s="75"/>
      <c r="CP9" s="75"/>
      <c r="CQ9" s="75"/>
      <c r="CR9" s="75"/>
      <c r="CS9" s="75"/>
      <c r="CT9" s="75"/>
      <c r="CU9" s="75"/>
    </row>
    <row r="10" spans="1:99" s="76" customFormat="1">
      <c r="A10" s="2">
        <v>2</v>
      </c>
      <c r="B10" s="3" t="s">
        <v>14</v>
      </c>
      <c r="C10" s="2" t="s">
        <v>2</v>
      </c>
      <c r="D10" s="16">
        <v>1</v>
      </c>
      <c r="E10" s="8"/>
      <c r="F10" s="8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</row>
    <row r="11" spans="1:99" s="76" customFormat="1">
      <c r="A11" s="2">
        <v>3</v>
      </c>
      <c r="B11" s="3" t="s">
        <v>15</v>
      </c>
      <c r="C11" s="2" t="s">
        <v>2</v>
      </c>
      <c r="D11" s="16">
        <v>1</v>
      </c>
      <c r="E11" s="8"/>
      <c r="F11" s="8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</row>
    <row r="12" spans="1:99" s="9" customFormat="1">
      <c r="A12" s="2">
        <v>4</v>
      </c>
      <c r="B12" s="3" t="s">
        <v>4</v>
      </c>
      <c r="C12" s="2" t="s">
        <v>2</v>
      </c>
      <c r="D12" s="16">
        <v>1</v>
      </c>
      <c r="E12" s="8"/>
      <c r="F12" s="8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</row>
    <row r="13" spans="1:99" s="9" customFormat="1" ht="33">
      <c r="A13" s="2">
        <v>5</v>
      </c>
      <c r="B13" s="3" t="s">
        <v>11</v>
      </c>
      <c r="C13" s="2" t="s">
        <v>2</v>
      </c>
      <c r="D13" s="16">
        <v>2</v>
      </c>
      <c r="E13" s="8"/>
      <c r="F13" s="8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</row>
    <row r="14" spans="1:99" s="9" customFormat="1">
      <c r="A14" s="2">
        <v>6</v>
      </c>
      <c r="B14" s="3" t="s">
        <v>16</v>
      </c>
      <c r="C14" s="2" t="s">
        <v>2</v>
      </c>
      <c r="D14" s="16">
        <v>1</v>
      </c>
      <c r="E14" s="8"/>
      <c r="F14" s="8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</row>
    <row r="15" spans="1:99" s="9" customFormat="1">
      <c r="A15" s="2">
        <v>7</v>
      </c>
      <c r="B15" s="3" t="s">
        <v>17</v>
      </c>
      <c r="C15" s="2" t="s">
        <v>2</v>
      </c>
      <c r="D15" s="16">
        <v>1</v>
      </c>
      <c r="E15" s="8"/>
      <c r="F15" s="8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</row>
    <row r="16" spans="1:99" s="76" customFormat="1">
      <c r="A16" s="2">
        <v>8</v>
      </c>
      <c r="B16" s="3" t="s">
        <v>18</v>
      </c>
      <c r="C16" s="2" t="s">
        <v>2</v>
      </c>
      <c r="D16" s="16">
        <v>1</v>
      </c>
      <c r="E16" s="8"/>
      <c r="F16" s="8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</row>
    <row r="17" spans="1:99" s="76" customFormat="1">
      <c r="A17" s="2"/>
      <c r="B17" s="10" t="s">
        <v>8</v>
      </c>
      <c r="C17" s="2"/>
      <c r="D17" s="16"/>
      <c r="E17" s="8"/>
      <c r="F17" s="8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</row>
    <row r="18" spans="1:99" s="76" customFormat="1">
      <c r="A18" s="2">
        <v>9</v>
      </c>
      <c r="B18" s="3" t="s">
        <v>19</v>
      </c>
      <c r="C18" s="2" t="s">
        <v>2</v>
      </c>
      <c r="D18" s="16">
        <v>1</v>
      </c>
      <c r="E18" s="8"/>
      <c r="F18" s="8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</row>
    <row r="19" spans="1:99" s="76" customFormat="1" ht="33">
      <c r="A19" s="2">
        <f>A18+1</f>
        <v>10</v>
      </c>
      <c r="B19" s="3" t="s">
        <v>20</v>
      </c>
      <c r="C19" s="2" t="s">
        <v>2</v>
      </c>
      <c r="D19" s="16">
        <v>1</v>
      </c>
      <c r="E19" s="8"/>
      <c r="F19" s="8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</row>
    <row r="20" spans="1:99" s="76" customFormat="1">
      <c r="A20" s="43" t="s">
        <v>78</v>
      </c>
      <c r="B20" s="44"/>
      <c r="C20" s="44"/>
      <c r="D20" s="44"/>
      <c r="E20" s="45"/>
      <c r="F20" s="77">
        <f>SUM(F9:F19)</f>
        <v>0</v>
      </c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</row>
    <row r="21" spans="1:99" s="9" customFormat="1">
      <c r="A21" s="40"/>
      <c r="B21" s="78"/>
      <c r="C21" s="30"/>
      <c r="D21" s="34"/>
      <c r="E21" s="29"/>
      <c r="F21" s="42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1"/>
      <c r="CF21" s="41"/>
      <c r="CG21" s="41"/>
      <c r="CH21" s="41"/>
      <c r="CI21" s="41"/>
      <c r="CJ21" s="41"/>
      <c r="CK21" s="41"/>
      <c r="CL21" s="41"/>
      <c r="CM21" s="41"/>
      <c r="CN21" s="41"/>
      <c r="CO21" s="41"/>
      <c r="CP21" s="41"/>
      <c r="CQ21" s="41"/>
      <c r="CR21" s="41"/>
      <c r="CS21" s="41"/>
      <c r="CT21" s="41"/>
      <c r="CU21" s="41"/>
    </row>
    <row r="22" spans="1:99" s="56" customFormat="1">
      <c r="A22" s="79" t="s">
        <v>70</v>
      </c>
      <c r="B22" s="80"/>
      <c r="C22" s="80"/>
      <c r="D22" s="80"/>
      <c r="E22" s="80"/>
      <c r="F22" s="81"/>
    </row>
    <row r="23" spans="1:99" s="63" customFormat="1" ht="12.75">
      <c r="A23" s="60" t="s">
        <v>1</v>
      </c>
      <c r="B23" s="60" t="s">
        <v>5</v>
      </c>
      <c r="C23" s="61" t="s">
        <v>9</v>
      </c>
      <c r="D23" s="62" t="s">
        <v>6</v>
      </c>
      <c r="E23" s="61" t="s">
        <v>69</v>
      </c>
      <c r="F23" s="61" t="s">
        <v>68</v>
      </c>
    </row>
    <row r="24" spans="1:99" s="63" customFormat="1" ht="24.75" customHeight="1">
      <c r="A24" s="64"/>
      <c r="B24" s="64"/>
      <c r="C24" s="65"/>
      <c r="D24" s="66"/>
      <c r="E24" s="65"/>
      <c r="F24" s="65"/>
    </row>
    <row r="25" spans="1:99" s="63" customFormat="1" ht="12.75">
      <c r="A25" s="67">
        <v>1</v>
      </c>
      <c r="B25" s="67">
        <v>2</v>
      </c>
      <c r="C25" s="67">
        <v>3</v>
      </c>
      <c r="D25" s="68">
        <v>4</v>
      </c>
      <c r="E25" s="67">
        <v>5</v>
      </c>
      <c r="F25" s="67">
        <v>6</v>
      </c>
    </row>
    <row r="26" spans="1:99" s="9" customFormat="1">
      <c r="A26" s="24"/>
      <c r="B26" s="17" t="s">
        <v>21</v>
      </c>
      <c r="C26" s="18"/>
      <c r="D26" s="33"/>
      <c r="E26" s="19"/>
      <c r="F26" s="82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  <c r="BZ26" s="41"/>
      <c r="CA26" s="41"/>
      <c r="CB26" s="41"/>
      <c r="CC26" s="41"/>
      <c r="CD26" s="41"/>
      <c r="CE26" s="41"/>
      <c r="CF26" s="41"/>
      <c r="CG26" s="41"/>
      <c r="CH26" s="41"/>
      <c r="CI26" s="41"/>
      <c r="CJ26" s="41"/>
      <c r="CK26" s="41"/>
      <c r="CL26" s="41"/>
      <c r="CM26" s="41"/>
      <c r="CN26" s="41"/>
      <c r="CO26" s="41"/>
      <c r="CP26" s="41"/>
      <c r="CQ26" s="41"/>
      <c r="CR26" s="41"/>
      <c r="CS26" s="41"/>
      <c r="CT26" s="41"/>
      <c r="CU26" s="41"/>
    </row>
    <row r="27" spans="1:99" s="9" customFormat="1">
      <c r="A27" s="2">
        <v>1</v>
      </c>
      <c r="B27" s="6" t="s">
        <v>24</v>
      </c>
      <c r="C27" s="2" t="s">
        <v>3</v>
      </c>
      <c r="D27" s="16">
        <v>1</v>
      </c>
      <c r="E27" s="8"/>
      <c r="F27" s="8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1"/>
      <c r="BZ27" s="41"/>
      <c r="CA27" s="41"/>
      <c r="CB27" s="41"/>
      <c r="CC27" s="41"/>
      <c r="CD27" s="41"/>
      <c r="CE27" s="41"/>
      <c r="CF27" s="41"/>
      <c r="CG27" s="41"/>
      <c r="CH27" s="41"/>
      <c r="CI27" s="41"/>
      <c r="CJ27" s="41"/>
      <c r="CK27" s="41"/>
      <c r="CL27" s="41"/>
      <c r="CM27" s="41"/>
      <c r="CN27" s="41"/>
      <c r="CO27" s="41"/>
      <c r="CP27" s="41"/>
      <c r="CQ27" s="41"/>
      <c r="CR27" s="41"/>
      <c r="CS27" s="41"/>
      <c r="CT27" s="41"/>
      <c r="CU27" s="41"/>
    </row>
    <row r="28" spans="1:99" s="9" customFormat="1">
      <c r="A28" s="2">
        <v>2</v>
      </c>
      <c r="B28" s="6" t="s">
        <v>80</v>
      </c>
      <c r="C28" s="2" t="s">
        <v>2</v>
      </c>
      <c r="D28" s="16">
        <v>1</v>
      </c>
      <c r="E28" s="8"/>
      <c r="F28" s="8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1"/>
      <c r="BZ28" s="41"/>
      <c r="CA28" s="41"/>
      <c r="CB28" s="41"/>
      <c r="CC28" s="41"/>
      <c r="CD28" s="41"/>
      <c r="CE28" s="41"/>
      <c r="CF28" s="41"/>
      <c r="CG28" s="41"/>
      <c r="CH28" s="41"/>
      <c r="CI28" s="41"/>
      <c r="CJ28" s="41"/>
      <c r="CK28" s="41"/>
      <c r="CL28" s="41"/>
      <c r="CM28" s="41"/>
      <c r="CN28" s="41"/>
      <c r="CO28" s="41"/>
      <c r="CP28" s="41"/>
      <c r="CQ28" s="41"/>
      <c r="CR28" s="41"/>
      <c r="CS28" s="41"/>
      <c r="CT28" s="41"/>
      <c r="CU28" s="41"/>
    </row>
    <row r="29" spans="1:99" s="9" customFormat="1">
      <c r="A29" s="2">
        <v>3</v>
      </c>
      <c r="B29" s="6" t="s">
        <v>81</v>
      </c>
      <c r="C29" s="2" t="s">
        <v>2</v>
      </c>
      <c r="D29" s="16">
        <v>1</v>
      </c>
      <c r="E29" s="8"/>
      <c r="F29" s="8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B29" s="41"/>
      <c r="CC29" s="41"/>
      <c r="CD29" s="41"/>
      <c r="CE29" s="41"/>
      <c r="CF29" s="41"/>
      <c r="CG29" s="41"/>
      <c r="CH29" s="41"/>
      <c r="CI29" s="41"/>
      <c r="CJ29" s="41"/>
      <c r="CK29" s="41"/>
      <c r="CL29" s="41"/>
      <c r="CM29" s="41"/>
      <c r="CN29" s="41"/>
      <c r="CO29" s="41"/>
      <c r="CP29" s="41"/>
      <c r="CQ29" s="41"/>
      <c r="CR29" s="41"/>
      <c r="CS29" s="41"/>
      <c r="CT29" s="41"/>
      <c r="CU29" s="41"/>
    </row>
    <row r="30" spans="1:99" s="9" customFormat="1">
      <c r="A30" s="2">
        <f t="shared" ref="A30:A35" si="0">A29+1</f>
        <v>4</v>
      </c>
      <c r="B30" s="6" t="s">
        <v>25</v>
      </c>
      <c r="C30" s="2" t="s">
        <v>2</v>
      </c>
      <c r="D30" s="16">
        <v>1</v>
      </c>
      <c r="E30" s="8"/>
      <c r="F30" s="8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41"/>
      <c r="CA30" s="41"/>
      <c r="CB30" s="41"/>
      <c r="CC30" s="41"/>
      <c r="CD30" s="41"/>
      <c r="CE30" s="41"/>
      <c r="CF30" s="41"/>
      <c r="CG30" s="41"/>
      <c r="CH30" s="41"/>
      <c r="CI30" s="41"/>
      <c r="CJ30" s="41"/>
      <c r="CK30" s="41"/>
      <c r="CL30" s="41"/>
      <c r="CM30" s="41"/>
      <c r="CN30" s="41"/>
      <c r="CO30" s="41"/>
      <c r="CP30" s="41"/>
      <c r="CQ30" s="41"/>
      <c r="CR30" s="41"/>
      <c r="CS30" s="41"/>
      <c r="CT30" s="41"/>
      <c r="CU30" s="41"/>
    </row>
    <row r="31" spans="1:99" s="9" customFormat="1">
      <c r="A31" s="2">
        <f t="shared" si="0"/>
        <v>5</v>
      </c>
      <c r="B31" s="6" t="s">
        <v>26</v>
      </c>
      <c r="C31" s="2" t="s">
        <v>2</v>
      </c>
      <c r="D31" s="16">
        <v>1</v>
      </c>
      <c r="E31" s="8"/>
      <c r="F31" s="8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41"/>
      <c r="CA31" s="41"/>
      <c r="CB31" s="41"/>
      <c r="CC31" s="41"/>
      <c r="CD31" s="41"/>
      <c r="CE31" s="41"/>
      <c r="CF31" s="41"/>
      <c r="CG31" s="41"/>
      <c r="CH31" s="41"/>
      <c r="CI31" s="41"/>
      <c r="CJ31" s="41"/>
      <c r="CK31" s="41"/>
      <c r="CL31" s="41"/>
      <c r="CM31" s="41"/>
      <c r="CN31" s="41"/>
      <c r="CO31" s="41"/>
      <c r="CP31" s="41"/>
      <c r="CQ31" s="41"/>
      <c r="CR31" s="41"/>
      <c r="CS31" s="41"/>
      <c r="CT31" s="41"/>
      <c r="CU31" s="41"/>
    </row>
    <row r="32" spans="1:99" s="9" customFormat="1">
      <c r="A32" s="2">
        <v>6</v>
      </c>
      <c r="B32" s="6" t="s">
        <v>27</v>
      </c>
      <c r="C32" s="2" t="s">
        <v>2</v>
      </c>
      <c r="D32" s="16">
        <v>1</v>
      </c>
      <c r="E32" s="8"/>
      <c r="F32" s="8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41"/>
      <c r="CA32" s="41"/>
      <c r="CB32" s="41"/>
      <c r="CC32" s="41"/>
      <c r="CD32" s="41"/>
      <c r="CE32" s="41"/>
      <c r="CF32" s="41"/>
      <c r="CG32" s="41"/>
      <c r="CH32" s="41"/>
      <c r="CI32" s="41"/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</row>
    <row r="33" spans="1:99" s="9" customFormat="1">
      <c r="A33" s="2">
        <f t="shared" si="0"/>
        <v>7</v>
      </c>
      <c r="B33" s="6" t="s">
        <v>28</v>
      </c>
      <c r="C33" s="2" t="s">
        <v>2</v>
      </c>
      <c r="D33" s="16">
        <v>1</v>
      </c>
      <c r="E33" s="8"/>
      <c r="F33" s="8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41"/>
      <c r="CA33" s="41"/>
      <c r="CB33" s="41"/>
      <c r="CC33" s="41"/>
      <c r="CD33" s="41"/>
      <c r="CE33" s="41"/>
      <c r="CF33" s="41"/>
      <c r="CG33" s="41"/>
      <c r="CH33" s="41"/>
      <c r="CI33" s="41"/>
      <c r="CJ33" s="41"/>
      <c r="CK33" s="41"/>
      <c r="CL33" s="41"/>
      <c r="CM33" s="41"/>
      <c r="CN33" s="41"/>
      <c r="CO33" s="41"/>
      <c r="CP33" s="41"/>
      <c r="CQ33" s="41"/>
      <c r="CR33" s="41"/>
      <c r="CS33" s="41"/>
      <c r="CT33" s="41"/>
      <c r="CU33" s="41"/>
    </row>
    <row r="34" spans="1:99" s="9" customFormat="1">
      <c r="A34" s="2">
        <f t="shared" si="0"/>
        <v>8</v>
      </c>
      <c r="B34" s="6" t="s">
        <v>29</v>
      </c>
      <c r="C34" s="2" t="s">
        <v>2</v>
      </c>
      <c r="D34" s="16">
        <v>1</v>
      </c>
      <c r="E34" s="8"/>
      <c r="F34" s="8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  <c r="CA34" s="41"/>
      <c r="CB34" s="41"/>
      <c r="CC34" s="41"/>
      <c r="CD34" s="41"/>
      <c r="CE34" s="41"/>
      <c r="CF34" s="41"/>
      <c r="CG34" s="41"/>
      <c r="CH34" s="41"/>
      <c r="CI34" s="41"/>
      <c r="CJ34" s="41"/>
      <c r="CK34" s="41"/>
      <c r="CL34" s="41"/>
      <c r="CM34" s="41"/>
      <c r="CN34" s="41"/>
      <c r="CO34" s="41"/>
      <c r="CP34" s="41"/>
      <c r="CQ34" s="41"/>
      <c r="CR34" s="41"/>
      <c r="CS34" s="41"/>
      <c r="CT34" s="41"/>
      <c r="CU34" s="41"/>
    </row>
    <row r="35" spans="1:99" s="9" customFormat="1">
      <c r="A35" s="2">
        <f t="shared" si="0"/>
        <v>9</v>
      </c>
      <c r="B35" s="6" t="s">
        <v>30</v>
      </c>
      <c r="C35" s="2" t="s">
        <v>2</v>
      </c>
      <c r="D35" s="16">
        <v>1</v>
      </c>
      <c r="E35" s="8"/>
      <c r="F35" s="8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41"/>
      <c r="CA35" s="41"/>
      <c r="CB35" s="41"/>
      <c r="CC35" s="41"/>
      <c r="CD35" s="41"/>
      <c r="CE35" s="41"/>
      <c r="CF35" s="41"/>
      <c r="CG35" s="41"/>
      <c r="CH35" s="41"/>
      <c r="CI35" s="41"/>
      <c r="CJ35" s="41"/>
      <c r="CK35" s="41"/>
      <c r="CL35" s="41"/>
      <c r="CM35" s="41"/>
      <c r="CN35" s="41"/>
      <c r="CO35" s="41"/>
      <c r="CP35" s="41"/>
      <c r="CQ35" s="41"/>
      <c r="CR35" s="41"/>
      <c r="CS35" s="41"/>
      <c r="CT35" s="41"/>
      <c r="CU35" s="41"/>
    </row>
    <row r="36" spans="1:99" s="9" customFormat="1">
      <c r="A36" s="23"/>
      <c r="B36" s="14" t="s">
        <v>22</v>
      </c>
      <c r="C36" s="15"/>
      <c r="D36" s="32"/>
      <c r="E36" s="7"/>
      <c r="F36" s="8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</row>
    <row r="37" spans="1:99" s="9" customFormat="1">
      <c r="A37" s="2">
        <f>A35+1</f>
        <v>10</v>
      </c>
      <c r="B37" s="6" t="s">
        <v>31</v>
      </c>
      <c r="C37" s="2" t="s">
        <v>2</v>
      </c>
      <c r="D37" s="16">
        <v>1</v>
      </c>
      <c r="E37" s="8"/>
      <c r="F37" s="8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</row>
    <row r="38" spans="1:99" s="9" customFormat="1">
      <c r="A38" s="2">
        <f>A37+1</f>
        <v>11</v>
      </c>
      <c r="B38" s="6" t="s">
        <v>32</v>
      </c>
      <c r="C38" s="2" t="s">
        <v>2</v>
      </c>
      <c r="D38" s="16">
        <v>1</v>
      </c>
      <c r="E38" s="8"/>
      <c r="F38" s="8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</row>
    <row r="39" spans="1:99" s="9" customFormat="1">
      <c r="A39" s="2">
        <f>A38+1</f>
        <v>12</v>
      </c>
      <c r="B39" s="6" t="s">
        <v>82</v>
      </c>
      <c r="C39" s="2" t="s">
        <v>2</v>
      </c>
      <c r="D39" s="16">
        <v>1</v>
      </c>
      <c r="E39" s="8"/>
      <c r="F39" s="8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41"/>
      <c r="CA39" s="41"/>
      <c r="CB39" s="41"/>
      <c r="CC39" s="4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</row>
    <row r="40" spans="1:99" s="9" customFormat="1">
      <c r="A40" s="2">
        <f>A39+1</f>
        <v>13</v>
      </c>
      <c r="B40" s="6" t="s">
        <v>33</v>
      </c>
      <c r="C40" s="2" t="s">
        <v>2</v>
      </c>
      <c r="D40" s="16">
        <v>1</v>
      </c>
      <c r="E40" s="8"/>
      <c r="F40" s="8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41"/>
      <c r="CA40" s="41"/>
      <c r="CB40" s="41"/>
      <c r="CC40" s="41"/>
      <c r="CD40" s="41"/>
      <c r="CE40" s="41"/>
      <c r="CF40" s="41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</row>
    <row r="41" spans="1:99" s="9" customFormat="1">
      <c r="A41" s="23"/>
      <c r="B41" s="14" t="s">
        <v>23</v>
      </c>
      <c r="C41" s="15"/>
      <c r="D41" s="32"/>
      <c r="E41" s="7"/>
      <c r="F41" s="8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41"/>
      <c r="CA41" s="41"/>
      <c r="CB41" s="41"/>
      <c r="CC41" s="41"/>
      <c r="CD41" s="41"/>
      <c r="CE41" s="41"/>
      <c r="CF41" s="41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</row>
    <row r="42" spans="1:99" s="9" customFormat="1">
      <c r="A42" s="2">
        <v>14</v>
      </c>
      <c r="B42" s="6" t="s">
        <v>34</v>
      </c>
      <c r="C42" s="2" t="s">
        <v>2</v>
      </c>
      <c r="D42" s="16">
        <v>6</v>
      </c>
      <c r="E42" s="8"/>
      <c r="F42" s="8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41"/>
      <c r="CA42" s="41"/>
      <c r="CB42" s="41"/>
      <c r="CC42" s="41"/>
      <c r="CD42" s="41"/>
      <c r="CE42" s="41"/>
      <c r="CF42" s="41"/>
      <c r="CG42" s="41"/>
      <c r="CH42" s="41"/>
      <c r="CI42" s="41"/>
      <c r="CJ42" s="41"/>
      <c r="CK42" s="41"/>
      <c r="CL42" s="41"/>
      <c r="CM42" s="41"/>
      <c r="CN42" s="41"/>
      <c r="CO42" s="41"/>
      <c r="CP42" s="41"/>
      <c r="CQ42" s="41"/>
      <c r="CR42" s="41"/>
      <c r="CS42" s="41"/>
      <c r="CT42" s="41"/>
      <c r="CU42" s="41"/>
    </row>
    <row r="43" spans="1:99" s="9" customFormat="1">
      <c r="A43" s="43" t="s">
        <v>77</v>
      </c>
      <c r="B43" s="44"/>
      <c r="C43" s="44"/>
      <c r="D43" s="44"/>
      <c r="E43" s="45"/>
      <c r="F43" s="83">
        <f>SUM(F27:F42)</f>
        <v>0</v>
      </c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41"/>
      <c r="CA43" s="41"/>
      <c r="CB43" s="41"/>
      <c r="CC43" s="41"/>
      <c r="CD43" s="41"/>
      <c r="CE43" s="41"/>
      <c r="CF43" s="41"/>
      <c r="CG43" s="41"/>
      <c r="CH43" s="41"/>
      <c r="CI43" s="41"/>
      <c r="CJ43" s="41"/>
      <c r="CK43" s="41"/>
      <c r="CL43" s="41"/>
      <c r="CM43" s="41"/>
      <c r="CN43" s="41"/>
      <c r="CO43" s="41"/>
      <c r="CP43" s="41"/>
      <c r="CQ43" s="41"/>
      <c r="CR43" s="41"/>
      <c r="CS43" s="41"/>
      <c r="CT43" s="41"/>
      <c r="CU43" s="41"/>
    </row>
    <row r="44" spans="1:99" s="9" customFormat="1">
      <c r="A44" s="40"/>
      <c r="B44" s="78"/>
      <c r="C44" s="84"/>
      <c r="D44" s="85"/>
      <c r="E44" s="86"/>
      <c r="F44" s="87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  <c r="BI44" s="41"/>
      <c r="BJ44" s="41"/>
      <c r="BK44" s="41"/>
      <c r="BL44" s="41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41"/>
      <c r="CA44" s="41"/>
      <c r="CB44" s="41"/>
      <c r="CC44" s="41"/>
      <c r="CD44" s="41"/>
      <c r="CE44" s="41"/>
      <c r="CF44" s="41"/>
      <c r="CG44" s="41"/>
      <c r="CH44" s="41"/>
      <c r="CI44" s="41"/>
      <c r="CJ44" s="41"/>
      <c r="CK44" s="41"/>
      <c r="CL44" s="41"/>
      <c r="CM44" s="41"/>
      <c r="CN44" s="41"/>
      <c r="CO44" s="41"/>
      <c r="CP44" s="41"/>
      <c r="CQ44" s="41"/>
      <c r="CR44" s="41"/>
      <c r="CS44" s="41"/>
      <c r="CT44" s="41"/>
      <c r="CU44" s="41"/>
    </row>
    <row r="45" spans="1:99" s="56" customFormat="1">
      <c r="A45" s="79" t="s">
        <v>71</v>
      </c>
      <c r="B45" s="80"/>
      <c r="C45" s="80"/>
      <c r="D45" s="80"/>
      <c r="E45" s="80"/>
      <c r="F45" s="81"/>
    </row>
    <row r="46" spans="1:99" s="63" customFormat="1" ht="12.75">
      <c r="A46" s="60" t="s">
        <v>1</v>
      </c>
      <c r="B46" s="60" t="s">
        <v>5</v>
      </c>
      <c r="C46" s="61" t="s">
        <v>9</v>
      </c>
      <c r="D46" s="62" t="s">
        <v>6</v>
      </c>
      <c r="E46" s="61" t="s">
        <v>69</v>
      </c>
      <c r="F46" s="61" t="s">
        <v>68</v>
      </c>
    </row>
    <row r="47" spans="1:99" s="63" customFormat="1" ht="24.75" customHeight="1">
      <c r="A47" s="64"/>
      <c r="B47" s="64"/>
      <c r="C47" s="65"/>
      <c r="D47" s="66"/>
      <c r="E47" s="65"/>
      <c r="F47" s="65"/>
    </row>
    <row r="48" spans="1:99" s="63" customFormat="1" ht="12.75">
      <c r="A48" s="88">
        <v>1</v>
      </c>
      <c r="B48" s="88">
        <v>2</v>
      </c>
      <c r="C48" s="88">
        <v>3</v>
      </c>
      <c r="D48" s="89">
        <v>4</v>
      </c>
      <c r="E48" s="88">
        <v>5</v>
      </c>
      <c r="F48" s="88">
        <v>6</v>
      </c>
    </row>
    <row r="49" spans="1:99" s="96" customFormat="1">
      <c r="A49" s="90"/>
      <c r="B49" s="91" t="s">
        <v>7</v>
      </c>
      <c r="C49" s="71"/>
      <c r="D49" s="92"/>
      <c r="E49" s="93"/>
      <c r="F49" s="94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</row>
    <row r="50" spans="1:99" ht="66">
      <c r="A50" s="97">
        <v>1</v>
      </c>
      <c r="B50" s="98" t="s">
        <v>37</v>
      </c>
      <c r="C50" s="97" t="s">
        <v>3</v>
      </c>
      <c r="D50" s="99">
        <v>1</v>
      </c>
      <c r="E50" s="100"/>
      <c r="F50" s="101"/>
    </row>
    <row r="51" spans="1:99" ht="82.5">
      <c r="A51" s="2">
        <v>2</v>
      </c>
      <c r="B51" s="6" t="s">
        <v>38</v>
      </c>
      <c r="C51" s="2" t="s">
        <v>3</v>
      </c>
      <c r="D51" s="16">
        <v>1</v>
      </c>
      <c r="E51" s="102"/>
      <c r="F51" s="8"/>
    </row>
    <row r="52" spans="1:99" ht="51">
      <c r="A52" s="2">
        <v>3</v>
      </c>
      <c r="B52" s="6" t="s">
        <v>92</v>
      </c>
      <c r="C52" s="2" t="s">
        <v>3</v>
      </c>
      <c r="D52" s="16">
        <v>1</v>
      </c>
      <c r="E52" s="102"/>
      <c r="F52" s="8"/>
    </row>
    <row r="53" spans="1:99" ht="115.5">
      <c r="A53" s="2">
        <v>4</v>
      </c>
      <c r="B53" s="6" t="s">
        <v>39</v>
      </c>
      <c r="C53" s="2" t="s">
        <v>3</v>
      </c>
      <c r="D53" s="16">
        <v>3</v>
      </c>
      <c r="E53" s="102"/>
      <c r="F53" s="8"/>
    </row>
    <row r="54" spans="1:99" ht="66">
      <c r="A54" s="2">
        <v>5</v>
      </c>
      <c r="B54" s="6" t="s">
        <v>40</v>
      </c>
      <c r="C54" s="2" t="s">
        <v>3</v>
      </c>
      <c r="D54" s="16">
        <v>1</v>
      </c>
      <c r="E54" s="102"/>
      <c r="F54" s="8"/>
    </row>
    <row r="55" spans="1:99" ht="33">
      <c r="A55" s="2">
        <v>6</v>
      </c>
      <c r="B55" s="6" t="s">
        <v>41</v>
      </c>
      <c r="C55" s="2" t="s">
        <v>3</v>
      </c>
      <c r="D55" s="16">
        <v>1</v>
      </c>
      <c r="E55" s="102"/>
      <c r="F55" s="8"/>
    </row>
    <row r="56" spans="1:99" ht="66">
      <c r="A56" s="2">
        <v>7</v>
      </c>
      <c r="B56" s="6" t="s">
        <v>83</v>
      </c>
      <c r="C56" s="2" t="s">
        <v>3</v>
      </c>
      <c r="D56" s="16">
        <v>1</v>
      </c>
      <c r="E56" s="102"/>
      <c r="F56" s="8"/>
    </row>
    <row r="57" spans="1:99" ht="82.5">
      <c r="A57" s="2">
        <v>8</v>
      </c>
      <c r="B57" s="6" t="s">
        <v>84</v>
      </c>
      <c r="C57" s="2" t="s">
        <v>3</v>
      </c>
      <c r="D57" s="16">
        <v>1</v>
      </c>
      <c r="E57" s="102"/>
      <c r="F57" s="8"/>
    </row>
    <row r="58" spans="1:99" s="103" customFormat="1" ht="33">
      <c r="A58" s="71">
        <v>9</v>
      </c>
      <c r="B58" s="6" t="s">
        <v>42</v>
      </c>
      <c r="C58" s="71" t="s">
        <v>3</v>
      </c>
      <c r="D58" s="28">
        <v>1</v>
      </c>
      <c r="E58" s="22"/>
      <c r="F58" s="8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52"/>
      <c r="CB58" s="52"/>
      <c r="CC58" s="52"/>
      <c r="CD58" s="52"/>
      <c r="CE58" s="52"/>
      <c r="CF58" s="52"/>
      <c r="CG58" s="52"/>
      <c r="CH58" s="52"/>
      <c r="CI58" s="52"/>
      <c r="CJ58" s="52"/>
      <c r="CK58" s="52"/>
      <c r="CL58" s="52"/>
      <c r="CM58" s="52"/>
      <c r="CN58" s="52"/>
      <c r="CO58" s="52"/>
      <c r="CP58" s="52"/>
      <c r="CQ58" s="52"/>
      <c r="CR58" s="52"/>
      <c r="CS58" s="52"/>
      <c r="CT58" s="52"/>
      <c r="CU58" s="52"/>
    </row>
    <row r="59" spans="1:99">
      <c r="A59" s="2">
        <v>10</v>
      </c>
      <c r="B59" s="6" t="s">
        <v>85</v>
      </c>
      <c r="C59" s="2" t="s">
        <v>3</v>
      </c>
      <c r="D59" s="16">
        <v>1</v>
      </c>
      <c r="E59" s="102"/>
      <c r="F59" s="8"/>
    </row>
    <row r="60" spans="1:99" ht="99">
      <c r="A60" s="2">
        <v>11</v>
      </c>
      <c r="B60" s="6" t="s">
        <v>86</v>
      </c>
      <c r="C60" s="2" t="s">
        <v>3</v>
      </c>
      <c r="D60" s="16">
        <v>1</v>
      </c>
      <c r="E60" s="102"/>
      <c r="F60" s="8"/>
    </row>
    <row r="61" spans="1:99">
      <c r="A61" s="2">
        <v>12</v>
      </c>
      <c r="B61" s="6" t="s">
        <v>43</v>
      </c>
      <c r="C61" s="2" t="s">
        <v>3</v>
      </c>
      <c r="D61" s="16">
        <v>2</v>
      </c>
      <c r="E61" s="102"/>
      <c r="F61" s="8"/>
    </row>
    <row r="62" spans="1:99" ht="132">
      <c r="A62" s="2">
        <v>13</v>
      </c>
      <c r="B62" s="6" t="s">
        <v>44</v>
      </c>
      <c r="C62" s="2" t="s">
        <v>3</v>
      </c>
      <c r="D62" s="16">
        <v>1</v>
      </c>
      <c r="E62" s="102"/>
      <c r="F62" s="8"/>
    </row>
    <row r="63" spans="1:99">
      <c r="A63" s="2">
        <v>14</v>
      </c>
      <c r="B63" s="6" t="s">
        <v>45</v>
      </c>
      <c r="C63" s="2" t="s">
        <v>3</v>
      </c>
      <c r="D63" s="16">
        <v>1</v>
      </c>
      <c r="E63" s="102"/>
      <c r="F63" s="8"/>
    </row>
    <row r="64" spans="1:99" ht="66">
      <c r="A64" s="2">
        <v>15</v>
      </c>
      <c r="B64" s="6" t="s">
        <v>46</v>
      </c>
      <c r="C64" s="2" t="s">
        <v>3</v>
      </c>
      <c r="D64" s="16">
        <v>1</v>
      </c>
      <c r="E64" s="102"/>
      <c r="F64" s="8"/>
    </row>
    <row r="65" spans="1:99">
      <c r="A65" s="2">
        <v>16</v>
      </c>
      <c r="B65" s="6" t="s">
        <v>87</v>
      </c>
      <c r="C65" s="2" t="s">
        <v>3</v>
      </c>
      <c r="D65" s="16">
        <v>1</v>
      </c>
      <c r="E65" s="102"/>
      <c r="F65" s="8"/>
    </row>
    <row r="66" spans="1:99" ht="33">
      <c r="A66" s="2">
        <v>17</v>
      </c>
      <c r="B66" s="6" t="s">
        <v>88</v>
      </c>
      <c r="C66" s="2" t="s">
        <v>3</v>
      </c>
      <c r="D66" s="16">
        <v>1</v>
      </c>
      <c r="E66" s="102"/>
      <c r="F66" s="8"/>
    </row>
    <row r="67" spans="1:99" ht="33">
      <c r="A67" s="2">
        <v>18</v>
      </c>
      <c r="B67" s="6" t="s">
        <v>89</v>
      </c>
      <c r="C67" s="2" t="s">
        <v>3</v>
      </c>
      <c r="D67" s="16">
        <v>1</v>
      </c>
      <c r="E67" s="102"/>
      <c r="F67" s="8"/>
    </row>
    <row r="68" spans="1:99" ht="66">
      <c r="A68" s="2">
        <v>19</v>
      </c>
      <c r="B68" s="6" t="s">
        <v>47</v>
      </c>
      <c r="C68" s="2" t="s">
        <v>3</v>
      </c>
      <c r="D68" s="16">
        <v>1</v>
      </c>
      <c r="E68" s="102"/>
      <c r="F68" s="8"/>
    </row>
    <row r="69" spans="1:99" ht="115.5">
      <c r="A69" s="35">
        <v>20</v>
      </c>
      <c r="B69" s="36" t="s">
        <v>48</v>
      </c>
      <c r="C69" s="35" t="s">
        <v>3</v>
      </c>
      <c r="D69" s="37">
        <v>1</v>
      </c>
      <c r="E69" s="104"/>
      <c r="F69" s="38"/>
    </row>
    <row r="70" spans="1:99" s="96" customFormat="1">
      <c r="A70" s="90"/>
      <c r="B70" s="105" t="s">
        <v>35</v>
      </c>
      <c r="C70" s="71"/>
      <c r="D70" s="92"/>
      <c r="E70" s="93"/>
      <c r="F70" s="106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  <c r="BM70" s="95"/>
      <c r="BN70" s="95"/>
      <c r="BO70" s="95"/>
      <c r="BP70" s="95"/>
      <c r="BQ70" s="95"/>
      <c r="BR70" s="95"/>
      <c r="BS70" s="95"/>
      <c r="BT70" s="95"/>
      <c r="BU70" s="95"/>
      <c r="BV70" s="95"/>
      <c r="BW70" s="95"/>
      <c r="BX70" s="95"/>
      <c r="BY70" s="95"/>
      <c r="BZ70" s="95"/>
      <c r="CA70" s="95"/>
      <c r="CB70" s="95"/>
      <c r="CC70" s="95"/>
      <c r="CD70" s="95"/>
      <c r="CE70" s="95"/>
      <c r="CF70" s="95"/>
      <c r="CG70" s="95"/>
      <c r="CH70" s="95"/>
      <c r="CI70" s="95"/>
      <c r="CJ70" s="95"/>
      <c r="CK70" s="95"/>
      <c r="CL70" s="95"/>
      <c r="CM70" s="95"/>
      <c r="CN70" s="95"/>
      <c r="CO70" s="95"/>
      <c r="CP70" s="95"/>
      <c r="CQ70" s="95"/>
      <c r="CR70" s="95"/>
      <c r="CS70" s="95"/>
      <c r="CT70" s="95"/>
      <c r="CU70" s="95"/>
    </row>
    <row r="71" spans="1:99" s="111" customFormat="1">
      <c r="A71" s="107"/>
      <c r="B71" s="108" t="s">
        <v>36</v>
      </c>
      <c r="C71" s="20"/>
      <c r="D71" s="109"/>
      <c r="E71" s="107"/>
      <c r="F71" s="101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  <c r="BI71" s="110"/>
      <c r="BJ71" s="110"/>
      <c r="BK71" s="110"/>
      <c r="BL71" s="110"/>
      <c r="BM71" s="110"/>
      <c r="BN71" s="110"/>
      <c r="BO71" s="110"/>
      <c r="BP71" s="110"/>
      <c r="BQ71" s="110"/>
      <c r="BR71" s="110"/>
      <c r="BS71" s="110"/>
      <c r="BT71" s="110"/>
      <c r="BU71" s="110"/>
      <c r="BV71" s="110"/>
      <c r="BW71" s="110"/>
      <c r="BX71" s="110"/>
      <c r="BY71" s="110"/>
      <c r="BZ71" s="110"/>
      <c r="CA71" s="110"/>
      <c r="CB71" s="110"/>
      <c r="CC71" s="110"/>
      <c r="CD71" s="110"/>
      <c r="CE71" s="110"/>
      <c r="CF71" s="110"/>
      <c r="CG71" s="110"/>
      <c r="CH71" s="110"/>
      <c r="CI71" s="110"/>
      <c r="CJ71" s="110"/>
      <c r="CK71" s="110"/>
      <c r="CL71" s="110"/>
      <c r="CM71" s="110"/>
      <c r="CN71" s="110"/>
      <c r="CO71" s="110"/>
      <c r="CP71" s="110"/>
      <c r="CQ71" s="110"/>
      <c r="CR71" s="110"/>
      <c r="CS71" s="110"/>
      <c r="CT71" s="110"/>
      <c r="CU71" s="110"/>
    </row>
    <row r="72" spans="1:99" s="95" customFormat="1">
      <c r="A72" s="4">
        <v>21</v>
      </c>
      <c r="B72" s="6" t="s">
        <v>49</v>
      </c>
      <c r="C72" s="2" t="s">
        <v>2</v>
      </c>
      <c r="D72" s="16">
        <v>1</v>
      </c>
      <c r="E72" s="112"/>
      <c r="F72" s="8"/>
    </row>
    <row r="73" spans="1:99" s="95" customFormat="1">
      <c r="A73" s="4">
        <f t="shared" ref="A73" si="1">A72+1</f>
        <v>22</v>
      </c>
      <c r="B73" s="6" t="s">
        <v>50</v>
      </c>
      <c r="C73" s="2" t="s">
        <v>2</v>
      </c>
      <c r="D73" s="16">
        <v>1</v>
      </c>
      <c r="E73" s="112"/>
      <c r="F73" s="8"/>
    </row>
    <row r="74" spans="1:99" s="114" customFormat="1">
      <c r="A74" s="43" t="s">
        <v>76</v>
      </c>
      <c r="B74" s="44"/>
      <c r="C74" s="44"/>
      <c r="D74" s="44"/>
      <c r="E74" s="45"/>
      <c r="F74" s="113">
        <f>SUM(F50:F73)</f>
        <v>0</v>
      </c>
    </row>
    <row r="75" spans="1:99" s="114" customFormat="1">
      <c r="A75" s="115"/>
      <c r="B75" s="116"/>
      <c r="C75" s="117"/>
      <c r="D75" s="118"/>
      <c r="E75" s="119"/>
      <c r="F75" s="120"/>
    </row>
    <row r="76" spans="1:99" s="56" customFormat="1">
      <c r="A76" s="79" t="s">
        <v>72</v>
      </c>
      <c r="B76" s="80"/>
      <c r="C76" s="80"/>
      <c r="D76" s="80"/>
      <c r="E76" s="80"/>
      <c r="F76" s="81"/>
    </row>
    <row r="77" spans="1:99" s="63" customFormat="1" ht="12.75">
      <c r="A77" s="60" t="s">
        <v>1</v>
      </c>
      <c r="B77" s="60" t="s">
        <v>5</v>
      </c>
      <c r="C77" s="61" t="s">
        <v>9</v>
      </c>
      <c r="D77" s="62" t="s">
        <v>6</v>
      </c>
      <c r="E77" s="61" t="s">
        <v>69</v>
      </c>
      <c r="F77" s="61" t="s">
        <v>68</v>
      </c>
    </row>
    <row r="78" spans="1:99" s="63" customFormat="1" ht="24.75" customHeight="1">
      <c r="A78" s="64"/>
      <c r="B78" s="64"/>
      <c r="C78" s="65"/>
      <c r="D78" s="66"/>
      <c r="E78" s="65"/>
      <c r="F78" s="65"/>
    </row>
    <row r="79" spans="1:99" s="63" customFormat="1" ht="12.75">
      <c r="A79" s="67">
        <v>1</v>
      </c>
      <c r="B79" s="67">
        <v>2</v>
      </c>
      <c r="C79" s="67">
        <v>3</v>
      </c>
      <c r="D79" s="68">
        <v>4</v>
      </c>
      <c r="E79" s="67">
        <v>5</v>
      </c>
      <c r="F79" s="67">
        <v>6</v>
      </c>
    </row>
    <row r="80" spans="1:99" s="63" customFormat="1">
      <c r="A80" s="69" t="s">
        <v>0</v>
      </c>
      <c r="B80" s="70" t="s">
        <v>10</v>
      </c>
      <c r="C80" s="71"/>
      <c r="D80" s="28"/>
      <c r="E80" s="22"/>
      <c r="F80" s="22"/>
    </row>
    <row r="81" spans="1:99" s="72" customFormat="1">
      <c r="A81" s="71">
        <v>1</v>
      </c>
      <c r="B81" s="27" t="s">
        <v>53</v>
      </c>
      <c r="C81" s="71" t="s">
        <v>2</v>
      </c>
      <c r="D81" s="28">
        <v>1</v>
      </c>
      <c r="E81" s="106"/>
      <c r="F81" s="106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63"/>
      <c r="AS81" s="63"/>
      <c r="AT81" s="63"/>
      <c r="AU81" s="63"/>
      <c r="AV81" s="63"/>
      <c r="AW81" s="63"/>
      <c r="AX81" s="63"/>
      <c r="AY81" s="63"/>
      <c r="AZ81" s="63"/>
      <c r="BA81" s="63"/>
      <c r="BB81" s="63"/>
      <c r="BC81" s="63"/>
      <c r="BD81" s="63"/>
      <c r="BE81" s="63"/>
      <c r="BF81" s="63"/>
      <c r="BG81" s="63"/>
      <c r="BH81" s="63"/>
      <c r="BI81" s="63"/>
      <c r="BJ81" s="63"/>
      <c r="BK81" s="63"/>
      <c r="BL81" s="63"/>
      <c r="BM81" s="63"/>
      <c r="BN81" s="63"/>
      <c r="BO81" s="63"/>
      <c r="BP81" s="63"/>
      <c r="BQ81" s="63"/>
      <c r="BR81" s="63"/>
      <c r="BS81" s="63"/>
      <c r="BT81" s="63"/>
      <c r="BU81" s="63"/>
      <c r="BV81" s="63"/>
      <c r="BW81" s="63"/>
      <c r="BX81" s="63"/>
      <c r="BY81" s="63"/>
      <c r="BZ81" s="63"/>
      <c r="CA81" s="63"/>
      <c r="CB81" s="63"/>
      <c r="CC81" s="63"/>
      <c r="CD81" s="63"/>
      <c r="CE81" s="63"/>
      <c r="CF81" s="63"/>
      <c r="CG81" s="63"/>
      <c r="CH81" s="63"/>
      <c r="CI81" s="63"/>
      <c r="CJ81" s="63"/>
      <c r="CK81" s="63"/>
      <c r="CL81" s="63"/>
      <c r="CM81" s="63"/>
      <c r="CN81" s="63"/>
      <c r="CO81" s="63"/>
      <c r="CP81" s="63"/>
      <c r="CQ81" s="63"/>
      <c r="CR81" s="63"/>
      <c r="CS81" s="63"/>
      <c r="CT81" s="63"/>
      <c r="CU81" s="63"/>
    </row>
    <row r="82" spans="1:99" s="72" customFormat="1">
      <c r="A82" s="69" t="s">
        <v>51</v>
      </c>
      <c r="B82" s="70" t="s">
        <v>52</v>
      </c>
      <c r="C82" s="71"/>
      <c r="D82" s="28"/>
      <c r="E82" s="22"/>
      <c r="F82" s="106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/>
      <c r="BR82" s="63"/>
      <c r="BS82" s="63"/>
      <c r="BT82" s="63"/>
      <c r="BU82" s="63"/>
      <c r="BV82" s="63"/>
      <c r="BW82" s="63"/>
      <c r="BX82" s="63"/>
      <c r="BY82" s="63"/>
      <c r="BZ82" s="63"/>
      <c r="CA82" s="63"/>
      <c r="CB82" s="63"/>
      <c r="CC82" s="63"/>
      <c r="CD82" s="63"/>
      <c r="CE82" s="63"/>
      <c r="CF82" s="63"/>
      <c r="CG82" s="63"/>
      <c r="CH82" s="63"/>
      <c r="CI82" s="63"/>
      <c r="CJ82" s="63"/>
      <c r="CK82" s="63"/>
      <c r="CL82" s="63"/>
      <c r="CM82" s="63"/>
      <c r="CN82" s="63"/>
      <c r="CO82" s="63"/>
      <c r="CP82" s="63"/>
      <c r="CQ82" s="63"/>
      <c r="CR82" s="63"/>
      <c r="CS82" s="63"/>
      <c r="CT82" s="63"/>
      <c r="CU82" s="63"/>
    </row>
    <row r="83" spans="1:99" s="72" customFormat="1">
      <c r="A83" s="71">
        <v>2</v>
      </c>
      <c r="B83" s="27" t="s">
        <v>54</v>
      </c>
      <c r="C83" s="71" t="s">
        <v>2</v>
      </c>
      <c r="D83" s="28">
        <v>1</v>
      </c>
      <c r="E83" s="106"/>
      <c r="F83" s="106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  <c r="BM83" s="63"/>
      <c r="BN83" s="63"/>
      <c r="BO83" s="63"/>
      <c r="BP83" s="63"/>
      <c r="BQ83" s="63"/>
      <c r="BR83" s="63"/>
      <c r="BS83" s="63"/>
      <c r="BT83" s="63"/>
      <c r="BU83" s="63"/>
      <c r="BV83" s="63"/>
      <c r="BW83" s="63"/>
      <c r="BX83" s="63"/>
      <c r="BY83" s="63"/>
      <c r="BZ83" s="63"/>
      <c r="CA83" s="63"/>
      <c r="CB83" s="63"/>
      <c r="CC83" s="63"/>
      <c r="CD83" s="63"/>
      <c r="CE83" s="63"/>
      <c r="CF83" s="63"/>
      <c r="CG83" s="63"/>
      <c r="CH83" s="63"/>
      <c r="CI83" s="63"/>
      <c r="CJ83" s="63"/>
      <c r="CK83" s="63"/>
      <c r="CL83" s="63"/>
      <c r="CM83" s="63"/>
      <c r="CN83" s="63"/>
      <c r="CO83" s="63"/>
      <c r="CP83" s="63"/>
      <c r="CQ83" s="63"/>
      <c r="CR83" s="63"/>
      <c r="CS83" s="63"/>
      <c r="CT83" s="63"/>
      <c r="CU83" s="63"/>
    </row>
    <row r="84" spans="1:99" s="121" customFormat="1">
      <c r="A84" s="43" t="s">
        <v>74</v>
      </c>
      <c r="B84" s="44"/>
      <c r="C84" s="44"/>
      <c r="D84" s="44"/>
      <c r="E84" s="45"/>
      <c r="F84" s="77">
        <f>SUM(F81:F83)</f>
        <v>0</v>
      </c>
      <c r="G84" s="63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  <c r="Z84" s="114"/>
      <c r="AA84" s="114"/>
      <c r="AB84" s="114"/>
      <c r="AC84" s="114"/>
      <c r="AD84" s="114"/>
      <c r="AE84" s="114"/>
      <c r="AF84" s="114"/>
      <c r="AG84" s="114"/>
      <c r="AH84" s="114"/>
      <c r="AI84" s="114"/>
      <c r="AJ84" s="114"/>
      <c r="AK84" s="114"/>
      <c r="AL84" s="114"/>
      <c r="AM84" s="114"/>
      <c r="AN84" s="114"/>
      <c r="AO84" s="114"/>
      <c r="AP84" s="114"/>
      <c r="AQ84" s="114"/>
      <c r="AR84" s="114"/>
      <c r="AS84" s="114"/>
      <c r="AT84" s="114"/>
      <c r="AU84" s="114"/>
      <c r="AV84" s="114"/>
      <c r="AW84" s="114"/>
      <c r="AX84" s="114"/>
      <c r="AY84" s="114"/>
      <c r="AZ84" s="114"/>
      <c r="BA84" s="114"/>
      <c r="BB84" s="114"/>
      <c r="BC84" s="114"/>
      <c r="BD84" s="114"/>
      <c r="BE84" s="114"/>
      <c r="BF84" s="114"/>
      <c r="BG84" s="114"/>
      <c r="BH84" s="114"/>
      <c r="BI84" s="114"/>
      <c r="BJ84" s="114"/>
      <c r="BK84" s="114"/>
      <c r="BL84" s="114"/>
      <c r="BM84" s="114"/>
      <c r="BN84" s="114"/>
      <c r="BO84" s="114"/>
      <c r="BP84" s="114"/>
      <c r="BQ84" s="114"/>
      <c r="BR84" s="114"/>
      <c r="BS84" s="114"/>
      <c r="BT84" s="114"/>
      <c r="BU84" s="114"/>
      <c r="BV84" s="114"/>
      <c r="BW84" s="114"/>
      <c r="BX84" s="114"/>
      <c r="BY84" s="114"/>
      <c r="BZ84" s="114"/>
      <c r="CA84" s="114"/>
      <c r="CB84" s="114"/>
      <c r="CC84" s="114"/>
      <c r="CD84" s="114"/>
      <c r="CE84" s="114"/>
      <c r="CF84" s="114"/>
      <c r="CG84" s="114"/>
      <c r="CH84" s="114"/>
      <c r="CI84" s="114"/>
      <c r="CJ84" s="114"/>
      <c r="CK84" s="114"/>
      <c r="CL84" s="114"/>
      <c r="CM84" s="114"/>
      <c r="CN84" s="114"/>
      <c r="CO84" s="114"/>
      <c r="CP84" s="114"/>
      <c r="CQ84" s="114"/>
      <c r="CR84" s="114"/>
      <c r="CS84" s="114"/>
      <c r="CT84" s="114"/>
      <c r="CU84" s="114"/>
    </row>
    <row r="85" spans="1:99" s="114" customFormat="1" ht="73.5" customHeight="1">
      <c r="A85" s="115"/>
      <c r="B85" s="116"/>
      <c r="C85" s="117"/>
      <c r="D85" s="118"/>
      <c r="E85" s="119"/>
      <c r="F85" s="120"/>
    </row>
    <row r="86" spans="1:99" s="56" customFormat="1">
      <c r="A86" s="79" t="s">
        <v>73</v>
      </c>
      <c r="B86" s="80"/>
      <c r="C86" s="80"/>
      <c r="D86" s="80"/>
      <c r="E86" s="80"/>
      <c r="F86" s="81"/>
    </row>
    <row r="87" spans="1:99" s="63" customFormat="1" ht="12.75">
      <c r="A87" s="60" t="s">
        <v>1</v>
      </c>
      <c r="B87" s="60" t="s">
        <v>5</v>
      </c>
      <c r="C87" s="61" t="s">
        <v>9</v>
      </c>
      <c r="D87" s="62" t="s">
        <v>6</v>
      </c>
      <c r="E87" s="61" t="s">
        <v>69</v>
      </c>
      <c r="F87" s="61" t="s">
        <v>68</v>
      </c>
    </row>
    <row r="88" spans="1:99" s="63" customFormat="1" ht="24.75" customHeight="1">
      <c r="A88" s="64"/>
      <c r="B88" s="64"/>
      <c r="C88" s="65"/>
      <c r="D88" s="66"/>
      <c r="E88" s="65"/>
      <c r="F88" s="65"/>
    </row>
    <row r="89" spans="1:99" s="63" customFormat="1" ht="12.75">
      <c r="A89" s="67">
        <v>1</v>
      </c>
      <c r="B89" s="67">
        <v>2</v>
      </c>
      <c r="C89" s="67">
        <v>3</v>
      </c>
      <c r="D89" s="68">
        <v>4</v>
      </c>
      <c r="E89" s="67">
        <v>5</v>
      </c>
      <c r="F89" s="67">
        <v>6</v>
      </c>
    </row>
    <row r="90" spans="1:99" s="11" customFormat="1">
      <c r="A90" s="24"/>
      <c r="B90" s="17" t="s">
        <v>21</v>
      </c>
      <c r="C90" s="18"/>
      <c r="D90" s="33"/>
      <c r="E90" s="19"/>
      <c r="F90" s="20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</row>
    <row r="91" spans="1:99" s="11" customFormat="1">
      <c r="A91" s="2">
        <v>1</v>
      </c>
      <c r="B91" s="6" t="s">
        <v>55</v>
      </c>
      <c r="C91" s="2" t="s">
        <v>3</v>
      </c>
      <c r="D91" s="16">
        <v>1</v>
      </c>
      <c r="E91" s="8"/>
      <c r="F91" s="21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</row>
    <row r="92" spans="1:99" s="11" customFormat="1">
      <c r="A92" s="2">
        <v>2</v>
      </c>
      <c r="B92" s="6" t="s">
        <v>56</v>
      </c>
      <c r="C92" s="2" t="s">
        <v>3</v>
      </c>
      <c r="D92" s="16">
        <v>2</v>
      </c>
      <c r="E92" s="8"/>
      <c r="F92" s="21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</row>
    <row r="93" spans="1:99" s="13" customFormat="1" ht="66">
      <c r="A93" s="2">
        <f>A92+1</f>
        <v>3</v>
      </c>
      <c r="B93" s="6" t="s">
        <v>57</v>
      </c>
      <c r="C93" s="2" t="s">
        <v>2</v>
      </c>
      <c r="D93" s="16">
        <v>1</v>
      </c>
      <c r="E93" s="8"/>
      <c r="F93" s="8"/>
    </row>
    <row r="94" spans="1:99" s="11" customFormat="1" ht="82.5">
      <c r="A94" s="2">
        <f>A93+1</f>
        <v>4</v>
      </c>
      <c r="B94" s="6" t="s">
        <v>58</v>
      </c>
      <c r="C94" s="2" t="s">
        <v>2</v>
      </c>
      <c r="D94" s="16">
        <v>1</v>
      </c>
      <c r="E94" s="8"/>
      <c r="F94" s="21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</row>
    <row r="95" spans="1:99" s="11" customFormat="1">
      <c r="A95" s="2">
        <f>A94+1</f>
        <v>5</v>
      </c>
      <c r="B95" s="6" t="s">
        <v>59</v>
      </c>
      <c r="C95" s="2" t="s">
        <v>2</v>
      </c>
      <c r="D95" s="16">
        <v>1</v>
      </c>
      <c r="E95" s="8"/>
      <c r="F95" s="21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</row>
    <row r="96" spans="1:99" s="11" customFormat="1" ht="49.5">
      <c r="A96" s="2">
        <f>A95+1</f>
        <v>6</v>
      </c>
      <c r="B96" s="6" t="s">
        <v>60</v>
      </c>
      <c r="C96" s="2" t="s">
        <v>2</v>
      </c>
      <c r="D96" s="16">
        <v>1</v>
      </c>
      <c r="E96" s="8"/>
      <c r="F96" s="21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</row>
    <row r="97" spans="1:99" s="11" customFormat="1">
      <c r="A97" s="23"/>
      <c r="B97" s="14" t="s">
        <v>22</v>
      </c>
      <c r="C97" s="15"/>
      <c r="D97" s="32"/>
      <c r="E97" s="7"/>
      <c r="F97" s="21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</row>
    <row r="98" spans="1:99" s="11" customFormat="1" ht="33">
      <c r="A98" s="2">
        <v>7</v>
      </c>
      <c r="B98" s="6" t="s">
        <v>61</v>
      </c>
      <c r="C98" s="2" t="s">
        <v>2</v>
      </c>
      <c r="D98" s="16">
        <v>1</v>
      </c>
      <c r="E98" s="8"/>
      <c r="F98" s="21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</row>
    <row r="99" spans="1:99" s="11" customFormat="1">
      <c r="A99" s="2">
        <f>A98+1</f>
        <v>8</v>
      </c>
      <c r="B99" s="6" t="s">
        <v>62</v>
      </c>
      <c r="C99" s="2" t="s">
        <v>2</v>
      </c>
      <c r="D99" s="16">
        <v>1</v>
      </c>
      <c r="E99" s="8"/>
      <c r="F99" s="21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</row>
    <row r="100" spans="1:99" s="11" customFormat="1" ht="33">
      <c r="A100" s="2">
        <v>9</v>
      </c>
      <c r="B100" s="6" t="s">
        <v>63</v>
      </c>
      <c r="C100" s="2" t="s">
        <v>2</v>
      </c>
      <c r="D100" s="16">
        <v>1</v>
      </c>
      <c r="E100" s="8"/>
      <c r="F100" s="21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</row>
    <row r="101" spans="1:99" s="11" customFormat="1">
      <c r="A101" s="23"/>
      <c r="B101" s="14" t="s">
        <v>23</v>
      </c>
      <c r="C101" s="15"/>
      <c r="D101" s="32"/>
      <c r="E101" s="7"/>
      <c r="F101" s="21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</row>
    <row r="102" spans="1:99" s="11" customFormat="1">
      <c r="A102" s="2">
        <v>10</v>
      </c>
      <c r="B102" s="6" t="s">
        <v>64</v>
      </c>
      <c r="C102" s="2" t="s">
        <v>2</v>
      </c>
      <c r="D102" s="16">
        <v>5</v>
      </c>
      <c r="E102" s="8"/>
      <c r="F102" s="21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</row>
    <row r="103" spans="1:99" s="11" customFormat="1">
      <c r="A103" s="2">
        <v>11</v>
      </c>
      <c r="B103" s="6" t="s">
        <v>65</v>
      </c>
      <c r="C103" s="2" t="s">
        <v>2</v>
      </c>
      <c r="D103" s="16">
        <v>5</v>
      </c>
      <c r="E103" s="8"/>
      <c r="F103" s="21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</row>
    <row r="104" spans="1:99" s="11" customFormat="1">
      <c r="A104" s="35">
        <v>12</v>
      </c>
      <c r="B104" s="36" t="s">
        <v>66</v>
      </c>
      <c r="C104" s="35" t="s">
        <v>2</v>
      </c>
      <c r="D104" s="37">
        <v>1</v>
      </c>
      <c r="E104" s="38"/>
      <c r="F104" s="25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</row>
    <row r="105" spans="1:99" s="12" customFormat="1">
      <c r="A105" s="43" t="s">
        <v>75</v>
      </c>
      <c r="B105" s="44"/>
      <c r="C105" s="44"/>
      <c r="D105" s="44"/>
      <c r="E105" s="45"/>
      <c r="F105" s="26">
        <f>SUM(F91:F104)</f>
        <v>0</v>
      </c>
    </row>
    <row r="106" spans="1:99" s="12" customFormat="1">
      <c r="A106" s="46" t="s">
        <v>79</v>
      </c>
      <c r="B106" s="47"/>
      <c r="C106" s="47"/>
      <c r="D106" s="47"/>
      <c r="E106" s="48"/>
      <c r="F106" s="39">
        <f>F20+F43+F74+F84+F105</f>
        <v>0</v>
      </c>
    </row>
    <row r="107" spans="1:99">
      <c r="F107" s="122"/>
    </row>
  </sheetData>
  <mergeCells count="43">
    <mergeCell ref="A1:B1"/>
    <mergeCell ref="F87:F88"/>
    <mergeCell ref="A43:E43"/>
    <mergeCell ref="A45:F45"/>
    <mergeCell ref="A76:F76"/>
    <mergeCell ref="A86:F86"/>
    <mergeCell ref="A74:E74"/>
    <mergeCell ref="A84:E84"/>
    <mergeCell ref="A87:A88"/>
    <mergeCell ref="B87:B88"/>
    <mergeCell ref="C87:C88"/>
    <mergeCell ref="D87:D88"/>
    <mergeCell ref="E87:E88"/>
    <mergeCell ref="F46:F47"/>
    <mergeCell ref="A77:A78"/>
    <mergeCell ref="B77:B78"/>
    <mergeCell ref="C77:C78"/>
    <mergeCell ref="A46:A47"/>
    <mergeCell ref="B46:B47"/>
    <mergeCell ref="C46:C47"/>
    <mergeCell ref="D46:D47"/>
    <mergeCell ref="E46:E47"/>
    <mergeCell ref="E4:E5"/>
    <mergeCell ref="F4:F5"/>
    <mergeCell ref="D77:D78"/>
    <mergeCell ref="E77:E78"/>
    <mergeCell ref="F77:F78"/>
    <mergeCell ref="A105:E105"/>
    <mergeCell ref="A106:E106"/>
    <mergeCell ref="A2:F2"/>
    <mergeCell ref="A20:E20"/>
    <mergeCell ref="A22:F22"/>
    <mergeCell ref="A23:A24"/>
    <mergeCell ref="B23:B24"/>
    <mergeCell ref="C23:C24"/>
    <mergeCell ref="D23:D24"/>
    <mergeCell ref="E23:E24"/>
    <mergeCell ref="F23:F24"/>
    <mergeCell ref="A3:F3"/>
    <mergeCell ref="A4:A5"/>
    <mergeCell ref="B4:B5"/>
    <mergeCell ref="C4:C5"/>
    <mergeCell ref="D4:D5"/>
  </mergeCells>
  <pageMargins left="0.78" right="0.33" top="0.42" bottom="0.3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КСС Позиция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mobiltel</dc:creator>
  <cp:lastModifiedBy>gretam</cp:lastModifiedBy>
  <cp:lastPrinted>2018-07-03T13:23:24Z</cp:lastPrinted>
  <dcterms:created xsi:type="dcterms:W3CDTF">1996-10-14T23:33:28Z</dcterms:created>
  <dcterms:modified xsi:type="dcterms:W3CDTF">2018-07-03T13:23:51Z</dcterms:modified>
</cp:coreProperties>
</file>